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30" activeTab="1"/>
  </bookViews>
  <sheets>
    <sheet name="BS FIRST PAGE " sheetId="1" r:id="rId1"/>
    <sheet name="PL FIRST PAGE" sheetId="2" r:id="rId2"/>
    <sheet name="SCHEDULES " sheetId="3" r:id="rId3"/>
  </sheets>
  <definedNames>
    <definedName name="_xlnm.Print_Area" localSheetId="0">'BS FIRST PAGE '!$A$1:$I$55</definedName>
    <definedName name="_xlnm.Print_Area" localSheetId="1">'PL FIRST PAGE'!$A$1:$G$62</definedName>
  </definedNames>
  <calcPr fullCalcOnLoad="1"/>
</workbook>
</file>

<file path=xl/comments3.xml><?xml version="1.0" encoding="utf-8"?>
<comments xmlns="http://schemas.openxmlformats.org/spreadsheetml/2006/main">
  <authors>
    <author>ICICI</author>
    <author>SHAHRUKH GUTTA</author>
  </authors>
  <commentList>
    <comment ref="C442" authorId="0">
      <text>
        <r>
          <rPr>
            <b/>
            <sz val="8"/>
            <rFont val="Tahoma"/>
            <family val="0"/>
          </rPr>
          <t>ICICI:</t>
        </r>
        <r>
          <rPr>
            <sz val="8"/>
            <rFont val="Tahoma"/>
            <family val="0"/>
          </rPr>
          <t xml:space="preserve">
RECLASS LEASE RENTAL SUSPENS AND INT SUSPENSE TO OTHER ASSETS</t>
        </r>
      </text>
    </comment>
    <comment ref="A206" authorId="1">
      <text>
        <r>
          <rPr>
            <b/>
            <sz val="8"/>
            <rFont val="Tahoma"/>
            <family val="0"/>
          </rPr>
          <t>SHAHRUKH GUTTA:</t>
        </r>
        <r>
          <rPr>
            <sz val="8"/>
            <rFont val="Tahoma"/>
            <family val="0"/>
          </rPr>
          <t xml:space="preserve">
[Rs. in lakhs]
IBANK   -9033.00 DR
             -3272.95 DR
ICICI  - 27300.00 CR
ICAPS -      42.33 CR
IPFS    -    506.87 CR
            -     66.96  DR
              ------------------
NET        15476.29 CR
            ========== </t>
        </r>
      </text>
    </comment>
  </commentList>
</comments>
</file>

<file path=xl/sharedStrings.xml><?xml version="1.0" encoding="utf-8"?>
<sst xmlns="http://schemas.openxmlformats.org/spreadsheetml/2006/main" count="504" uniqueCount="326">
  <si>
    <t>ICICI BANK LIMITED</t>
  </si>
  <si>
    <t>Balance Sheet as on  March 31, 2002</t>
  </si>
  <si>
    <t>Rupees in million</t>
  </si>
  <si>
    <t>As On             31.03.2002</t>
  </si>
  <si>
    <t>As On            31.03.2001</t>
  </si>
  <si>
    <t>CAPITAL AND LIABILITIES</t>
  </si>
  <si>
    <t xml:space="preserve">Schedule </t>
  </si>
  <si>
    <t>Capital</t>
  </si>
  <si>
    <t>Deposits</t>
  </si>
  <si>
    <t>Borrowings</t>
  </si>
  <si>
    <t>Other liabilities and provisions</t>
  </si>
  <si>
    <t>TOTAL</t>
  </si>
  <si>
    <t>ASSETS</t>
  </si>
  <si>
    <t>Investments</t>
  </si>
  <si>
    <t>Advances</t>
  </si>
  <si>
    <t>Fixed Assets</t>
  </si>
  <si>
    <t>Other Assets</t>
  </si>
  <si>
    <t>Contingent liabilities</t>
  </si>
  <si>
    <t>Bills for collection</t>
  </si>
  <si>
    <t>Provisions and Contingencies</t>
  </si>
  <si>
    <t>Significant Accounting Policies and Notes to Accounts</t>
  </si>
  <si>
    <t>For and on behalf of the Board of Directors</t>
  </si>
  <si>
    <t xml:space="preserve">                      N. Vaghul                                   K. V. Kamath                                 Lalita D. Gupte                              H. N. Sinor</t>
  </si>
  <si>
    <t>As per our Report of even date</t>
  </si>
  <si>
    <t>For S. B. Billimoria &amp; Co.</t>
  </si>
  <si>
    <t xml:space="preserve">Chartered Accountants   </t>
  </si>
  <si>
    <t>P. R. Ramesh</t>
  </si>
  <si>
    <t xml:space="preserve">Date   : 3 May 2002                                                                                            </t>
  </si>
  <si>
    <t>Profit and Loss Account for the year ended March 31, 2002</t>
  </si>
  <si>
    <t>Year Ended 31.03.2002</t>
  </si>
  <si>
    <t>Year Ended 31.03.2001</t>
  </si>
  <si>
    <t>Schedule</t>
  </si>
  <si>
    <t>I.    INCOME</t>
  </si>
  <si>
    <t xml:space="preserve">       Interest earned</t>
  </si>
  <si>
    <t xml:space="preserve">       Other income</t>
  </si>
  <si>
    <t>II.    EXPENDITURE</t>
  </si>
  <si>
    <t xml:space="preserve">        Interest expended</t>
  </si>
  <si>
    <t xml:space="preserve">        Operating expenses</t>
  </si>
  <si>
    <t xml:space="preserve">        Provisions and contingencies </t>
  </si>
  <si>
    <t>III.  PROFIT/LOSS</t>
  </si>
  <si>
    <t xml:space="preserve">       Net profit for the year</t>
  </si>
  <si>
    <t xml:space="preserve">       Profit brought forward</t>
  </si>
  <si>
    <t>IV.  APPROPRIATIONS/TRANSFERS</t>
  </si>
  <si>
    <t>Statutory Reserve</t>
  </si>
  <si>
    <t>Investment Fluctuation reserve</t>
  </si>
  <si>
    <t>Special Reserve</t>
  </si>
  <si>
    <t>..</t>
  </si>
  <si>
    <t>Revenue and other Reserves</t>
  </si>
  <si>
    <t>Proposed Dividend</t>
  </si>
  <si>
    <t>Interim dividend paid</t>
  </si>
  <si>
    <t xml:space="preserve">Corporate dividend tax </t>
  </si>
  <si>
    <t>Balance carried over to Balance Sheet</t>
  </si>
  <si>
    <t>Earning per Share (Refer note  C. 5.3 )</t>
  </si>
  <si>
    <t>Schedules forming part of the Balance Sheet</t>
  </si>
  <si>
    <t>SCHEDULE 1 - CAPITAL</t>
  </si>
  <si>
    <t>Authorised Capital</t>
  </si>
  <si>
    <t>Issued, Subscribed and Paid-up Capital</t>
  </si>
  <si>
    <t>1. Pursuant to the amalgamation with ICICI limited, the Bank is in the process of increasing the authorised capital</t>
  </si>
  <si>
    <t>2. As per the notification received from Ministry of Finance the restriction of section 12 (1) of the Banking Regulation Act, 1949,</t>
  </si>
  <si>
    <t>prohibiting banks established after 1944 from holding preference shares, is not applicable to the Bank for a specified period.</t>
  </si>
  <si>
    <t>SCHEDULE 2 - RESERVES AND SURPLUS</t>
  </si>
  <si>
    <t xml:space="preserve">       Opening balance</t>
  </si>
  <si>
    <t xml:space="preserve">       Deductions during the year</t>
  </si>
  <si>
    <t xml:space="preserve">       Closing balance</t>
  </si>
  <si>
    <r>
      <t xml:space="preserve">       Additions during the year </t>
    </r>
    <r>
      <rPr>
        <sz val="7"/>
        <rFont val="Zurich BT"/>
        <family val="2"/>
      </rPr>
      <t>[includes Rs. 10800.00 million  on amalgamation]</t>
    </r>
  </si>
  <si>
    <t xml:space="preserve">       Opening balance </t>
  </si>
  <si>
    <t xml:space="preserve">       Additions during the year </t>
  </si>
  <si>
    <t xml:space="preserve">       Deductions during the year </t>
  </si>
  <si>
    <t>(118)</t>
  </si>
  <si>
    <t>** Comprises a) Rs. 32108.22 million on amalgamation with ICICI Limited, ICICI Personal Financial Services Limited and ICICI Capital Services Limited</t>
  </si>
  <si>
    <t xml:space="preserve">                    b) Rs. 327.30 million being deferred tax credit for earlier years on adoption of Accounting Standard 22</t>
  </si>
  <si>
    <t xml:space="preserve">                    c) Rs. 960.00 million transferred from Profit and Loss Account</t>
  </si>
  <si>
    <t>SCHEDULE 3 - DEPOSITS</t>
  </si>
  <si>
    <t xml:space="preserve">            i) From banks</t>
  </si>
  <si>
    <t xml:space="preserve">           ii) From others</t>
  </si>
  <si>
    <t>SCHEDULE 4 - BORROWINGS</t>
  </si>
  <si>
    <t>I.  Borrowings In India</t>
  </si>
  <si>
    <t xml:space="preserve">     i) Reserve Bank of India  </t>
  </si>
  <si>
    <t xml:space="preserve">     ii) Other banks</t>
  </si>
  <si>
    <t xml:space="preserve">    iii) Other institutions and agencies</t>
  </si>
  <si>
    <t xml:space="preserve">II.  Borrowings in the form of  </t>
  </si>
  <si>
    <t xml:space="preserve">a) Deposits taken over from ICICI Limited </t>
  </si>
  <si>
    <t>b) Commercial Paper</t>
  </si>
  <si>
    <t>2) Tax free Bonds</t>
  </si>
  <si>
    <t>3) Non convertible portion of partly convertible notes</t>
  </si>
  <si>
    <t>4) Borrowings under private placement of bonds carrying</t>
  </si>
  <si>
    <t xml:space="preserve"> maturity of one to thirty years from the date of placement</t>
  </si>
  <si>
    <t>5) Bonds Issued under multiple option/safety bonds series</t>
  </si>
  <si>
    <t>- Regular Interest Bonds</t>
  </si>
  <si>
    <t xml:space="preserve">- Deep Discount Bonds </t>
  </si>
  <si>
    <t xml:space="preserve">- Bonds with premium warrants </t>
  </si>
  <si>
    <t>- Index Bonds</t>
  </si>
  <si>
    <t>- Encash Bonds</t>
  </si>
  <si>
    <t xml:space="preserve">- Tax Saving Bonds </t>
  </si>
  <si>
    <t>- Easy Instalment Bonds</t>
  </si>
  <si>
    <t>- Pension Bonds</t>
  </si>
  <si>
    <t>6) Application Money pending allotment</t>
  </si>
  <si>
    <t>III. Borrowings outside India</t>
  </si>
  <si>
    <t xml:space="preserve">i) From Multilateral/Bilateral Credit Agencies </t>
  </si>
  <si>
    <t>(guaranteed by the Government of India equivalent of Rs.22198.84 million)</t>
  </si>
  <si>
    <t xml:space="preserve">* Includes borrowings from a)  banks Rs. 678932.15  lakhs; </t>
  </si>
  <si>
    <t xml:space="preserve">                               b) financial institutions Rs. 461529.00 lakhs </t>
  </si>
  <si>
    <t xml:space="preserve">                               c) Reserve Bank of India Rs. 439.00 lakhs</t>
  </si>
  <si>
    <t>SCHEDULE 5 - OTHER LIABILITIES AND PROVISIONS</t>
  </si>
  <si>
    <t xml:space="preserve">          [Subordinated for Tier II Capital]</t>
  </si>
  <si>
    <t>a) Security Deposits from Clients</t>
  </si>
  <si>
    <t>b) Sundry creditors</t>
  </si>
  <si>
    <t>c) Received for disbursements under special program</t>
  </si>
  <si>
    <t>e) ERAS Exchange Fluctuation Account</t>
  </si>
  <si>
    <t>f) Provision against Standard Assets</t>
  </si>
  <si>
    <t>f) Other Liabilities (including provisions) *</t>
  </si>
  <si>
    <t>Total</t>
  </si>
  <si>
    <t>SCHEDULE 6 - CASH AND BALANCES WITH</t>
  </si>
  <si>
    <t xml:space="preserve">                          RESERVE BANK OF INDIA</t>
  </si>
  <si>
    <t xml:space="preserve">     ii) In Other Accounts</t>
  </si>
  <si>
    <t xml:space="preserve">SCHEDULE 7 - BALANCES WITH BANKS AND </t>
  </si>
  <si>
    <t xml:space="preserve">                         MONEY AT CALL AND SHORT NOTICE</t>
  </si>
  <si>
    <t>I.  In India</t>
  </si>
  <si>
    <t xml:space="preserve">    i) Balances with banks</t>
  </si>
  <si>
    <t xml:space="preserve">       a) in Current Accounts</t>
  </si>
  <si>
    <t xml:space="preserve">       b) in Other Deposit Accounts</t>
  </si>
  <si>
    <t xml:space="preserve">       a) with banks</t>
  </si>
  <si>
    <t xml:space="preserve">       b) with other institutions</t>
  </si>
  <si>
    <t>II. Outside India</t>
  </si>
  <si>
    <t xml:space="preserve">    i) in Current Accounts</t>
  </si>
  <si>
    <t xml:space="preserve">    ii) in Other Deposit Accounts</t>
  </si>
  <si>
    <t>GRAND TOTAL   (I + II)</t>
  </si>
  <si>
    <t>SCHEDULE 8 - INVESTMENTS</t>
  </si>
  <si>
    <t>I.  Investments in India</t>
  </si>
  <si>
    <t xml:space="preserve">    i) Government securities</t>
  </si>
  <si>
    <t xml:space="preserve">    ii) Other approved securities</t>
  </si>
  <si>
    <t xml:space="preserve">    iii)Shares </t>
  </si>
  <si>
    <t xml:space="preserve">    iv) Debentures and Bonds </t>
  </si>
  <si>
    <t xml:space="preserve">    v)  Subsidiaries and/or joint ventures</t>
  </si>
  <si>
    <t xml:space="preserve">    vi) Others (CPs, Mutual Fund Units, etc.) </t>
  </si>
  <si>
    <t>II. Investments outside India</t>
  </si>
  <si>
    <t xml:space="preserve">    i)  Subsidiaries and/or joint ventures abroad</t>
  </si>
  <si>
    <t xml:space="preserve">    ii) Others  </t>
  </si>
  <si>
    <t>Quoted</t>
  </si>
  <si>
    <t>Unquoted</t>
  </si>
  <si>
    <t>Market/Break-up value of Quoted Investments (Refer note          )</t>
  </si>
  <si>
    <t xml:space="preserve">* Includes Pass through Certificates [PTC] Rs. ………………... lakhs [Previous year NIL] </t>
  </si>
  <si>
    <t>SCHEDULE 9 - ADVANCES</t>
  </si>
  <si>
    <t xml:space="preserve">      ii)Cash credits, overdrafts and loans repayable on demand</t>
  </si>
  <si>
    <t xml:space="preserve">      iii)Term loans</t>
  </si>
  <si>
    <t>iv) Hire Purchase</t>
  </si>
  <si>
    <t xml:space="preserve">             [includes advances against Book Debt]</t>
  </si>
  <si>
    <t xml:space="preserve">     ii)  Covered by Bank/Government Guarantees</t>
  </si>
  <si>
    <t xml:space="preserve">     iii) Unsecured</t>
  </si>
  <si>
    <t xml:space="preserve">       i)  Priority Sector</t>
  </si>
  <si>
    <t xml:space="preserve">      ii)  Public Sector</t>
  </si>
  <si>
    <t xml:space="preserve">      iii) Banks</t>
  </si>
  <si>
    <t xml:space="preserve">      iv) Others</t>
  </si>
  <si>
    <t xml:space="preserve">        i)  Due from banks</t>
  </si>
  <si>
    <t xml:space="preserve">       ii)  Due from others</t>
  </si>
  <si>
    <t xml:space="preserve">             a) Bills purchased and discounted</t>
  </si>
  <si>
    <t xml:space="preserve">             b) Syndicated loans</t>
  </si>
  <si>
    <t xml:space="preserve">             c) Others</t>
  </si>
  <si>
    <t>SCHEDULE 10 - FIXED ASSETS</t>
  </si>
  <si>
    <t xml:space="preserve">I.  Premises </t>
  </si>
  <si>
    <t xml:space="preserve">    At cost as on 31 st March of preceding year </t>
  </si>
  <si>
    <t xml:space="preserve">    Additions on Amalgamation</t>
  </si>
  <si>
    <t xml:space="preserve">    Deductions during the year</t>
  </si>
  <si>
    <t>(292)</t>
  </si>
  <si>
    <t>II. Other Fixed Assets (including Furniture and Fixtures)</t>
  </si>
  <si>
    <t xml:space="preserve">    At cost as on 31 st March of preceding year</t>
  </si>
  <si>
    <t xml:space="preserve">    Additions during the year </t>
  </si>
  <si>
    <t xml:space="preserve">    Deductions during the year </t>
  </si>
  <si>
    <t>(3)</t>
  </si>
  <si>
    <t>III. Assets given on Lease</t>
  </si>
  <si>
    <t xml:space="preserve">    Additions on amalgamation</t>
  </si>
  <si>
    <t>(700)</t>
  </si>
  <si>
    <t xml:space="preserve">    Accumulated lease adjustment and provisions </t>
  </si>
  <si>
    <t>IV. Assets taken on Lease</t>
  </si>
  <si>
    <t xml:space="preserve">    Depreciation to date </t>
  </si>
  <si>
    <t>*      Includes repossessed Leased Asset Rs. 96.00 million [Previous year Rs. 96.00 million]</t>
  </si>
  <si>
    <t>SCHEDULE 11 - OTHER ASSETS</t>
  </si>
  <si>
    <t xml:space="preserve">       a) Advance for Capital Assets</t>
  </si>
  <si>
    <t xml:space="preserve">       b) Outstanding Fees and Other Income</t>
  </si>
  <si>
    <t xml:space="preserve">       d) Recoverable from Subsidiary Companies</t>
  </si>
  <si>
    <t xml:space="preserve">       e) Others *</t>
  </si>
  <si>
    <t xml:space="preserve">* Includes a) Unamortised ADS issue expenses Rs. NIL [Previous year Rs. 101.85 million] </t>
  </si>
  <si>
    <t xml:space="preserve">                      ICICI Limited in ICICI Bank Limited.</t>
  </si>
  <si>
    <t>SCHEDULE 12 - CONTINGENT LIABILITIES</t>
  </si>
  <si>
    <t xml:space="preserve">           b) Outside India</t>
  </si>
  <si>
    <t>Schedules forming part of the Profit and Loss Account</t>
  </si>
  <si>
    <t>SCHEDULE 13 - INTEREST EARNED</t>
  </si>
  <si>
    <t xml:space="preserve"> </t>
  </si>
  <si>
    <t xml:space="preserve">          and other inter-bank funds</t>
  </si>
  <si>
    <t>SCHEDULE 14 - OTHER INCOME</t>
  </si>
  <si>
    <t xml:space="preserve">           Less : Loss on sale of investments</t>
  </si>
  <si>
    <t xml:space="preserve">           Less : Loss on revaluation of investments </t>
  </si>
  <si>
    <t>(1)</t>
  </si>
  <si>
    <t xml:space="preserve">            Less : Loss on exchange transactions</t>
  </si>
  <si>
    <t xml:space="preserve">            companies and/or joint ventures abroad/ in India</t>
  </si>
  <si>
    <t>SCHEDULE 15 - INTEREST EXPENDED</t>
  </si>
  <si>
    <t>SCHEDULE 16 - OPERATING EXPENSES</t>
  </si>
  <si>
    <t xml:space="preserve">* Includes Rs. 91.54 million [Previous year Rs. 104.72  million] amortisation of ADS issue expenses </t>
  </si>
  <si>
    <t xml:space="preserve"> - Deferred Tax adjustment      (Rs.  903)</t>
  </si>
  <si>
    <t>(65)</t>
  </si>
  <si>
    <t xml:space="preserve"> - provision for leased assets</t>
  </si>
  <si>
    <t xml:space="preserve"> - provision for loan book</t>
  </si>
  <si>
    <t xml:space="preserve"> - provision for credit cards</t>
  </si>
  <si>
    <t>V. Prudential provision on standard assets</t>
  </si>
  <si>
    <t xml:space="preserve"> - As per RBI norms</t>
  </si>
  <si>
    <t xml:space="preserve"> - Additional provision</t>
  </si>
  <si>
    <r>
      <t xml:space="preserve">Less </t>
    </r>
    <r>
      <rPr>
        <sz val="10"/>
        <rFont val="Zurich BT"/>
        <family val="2"/>
      </rPr>
      <t xml:space="preserve"> : Calls unpaid</t>
    </r>
  </si>
  <si>
    <r>
      <t>Add</t>
    </r>
    <r>
      <rPr>
        <sz val="10"/>
        <rFont val="Zurich BT"/>
        <family val="2"/>
      </rPr>
      <t xml:space="preserve">   : Forfeited shares</t>
    </r>
  </si>
  <si>
    <r>
      <t>II.</t>
    </r>
    <r>
      <rPr>
        <sz val="10"/>
        <rFont val="Zurich BT"/>
        <family val="2"/>
      </rPr>
      <t xml:space="preserve">   Debenture Redemption Reserve</t>
    </r>
  </si>
  <si>
    <r>
      <t xml:space="preserve">       Additions during the year</t>
    </r>
    <r>
      <rPr>
        <sz val="8"/>
        <rFont val="Zurich BT"/>
        <family val="0"/>
      </rPr>
      <t xml:space="preserve"> </t>
    </r>
    <r>
      <rPr>
        <sz val="7"/>
        <rFont val="Zurich BT"/>
        <family val="2"/>
      </rPr>
      <t>[on amalgamation]</t>
    </r>
  </si>
  <si>
    <r>
      <t>III.</t>
    </r>
    <r>
      <rPr>
        <sz val="10"/>
        <rFont val="Zurich BT"/>
        <family val="2"/>
      </rPr>
      <t xml:space="preserve">   Special Reserve</t>
    </r>
  </si>
  <si>
    <r>
      <t>IV.</t>
    </r>
    <r>
      <rPr>
        <sz val="10"/>
        <rFont val="Zurich BT"/>
        <family val="2"/>
      </rPr>
      <t xml:space="preserve">  Share Premium</t>
    </r>
  </si>
  <si>
    <r>
      <t>V.</t>
    </r>
    <r>
      <rPr>
        <sz val="10"/>
        <rFont val="Zurich BT"/>
        <family val="2"/>
      </rPr>
      <t xml:space="preserve">  Investment Fluctuation Reserve</t>
    </r>
  </si>
  <si>
    <r>
      <t xml:space="preserve">       Additions during the year</t>
    </r>
    <r>
      <rPr>
        <sz val="8"/>
        <rFont val="Zurich BT"/>
        <family val="2"/>
      </rPr>
      <t xml:space="preserve"> </t>
    </r>
  </si>
  <si>
    <r>
      <t>VI.</t>
    </r>
    <r>
      <rPr>
        <sz val="10"/>
        <rFont val="Zurich BT"/>
        <family val="2"/>
      </rPr>
      <t xml:space="preserve">   Revenue and other Reserves</t>
    </r>
  </si>
  <si>
    <r>
      <t>VII.</t>
    </r>
    <r>
      <rPr>
        <sz val="10"/>
        <rFont val="Zurich BT"/>
        <family val="2"/>
      </rPr>
      <t xml:space="preserve"> Balance in Profit and Loss Account</t>
    </r>
  </si>
  <si>
    <r>
      <t>A. I.</t>
    </r>
    <r>
      <rPr>
        <sz val="10"/>
        <rFont val="Zurich BT"/>
        <family val="2"/>
      </rPr>
      <t xml:space="preserve">  Demand Deposits</t>
    </r>
  </si>
  <si>
    <r>
      <t xml:space="preserve">    </t>
    </r>
    <r>
      <rPr>
        <b/>
        <sz val="10"/>
        <rFont val="Zurich BT"/>
        <family val="2"/>
      </rPr>
      <t>II.</t>
    </r>
    <r>
      <rPr>
        <sz val="10"/>
        <rFont val="Zurich BT"/>
        <family val="2"/>
      </rPr>
      <t xml:space="preserve">  Savings Bank Deposits</t>
    </r>
  </si>
  <si>
    <r>
      <t xml:space="preserve">    </t>
    </r>
    <r>
      <rPr>
        <b/>
        <sz val="10"/>
        <rFont val="Zurich BT"/>
        <family val="2"/>
      </rPr>
      <t>III.</t>
    </r>
    <r>
      <rPr>
        <sz val="10"/>
        <rFont val="Zurich BT"/>
        <family val="2"/>
      </rPr>
      <t xml:space="preserve"> Term Deposits</t>
    </r>
  </si>
  <si>
    <r>
      <t xml:space="preserve">     </t>
    </r>
    <r>
      <rPr>
        <b/>
        <sz val="10"/>
        <rFont val="Zurich BT"/>
        <family val="2"/>
      </rPr>
      <t>II.</t>
    </r>
    <r>
      <rPr>
        <sz val="10"/>
        <rFont val="Zurich BT"/>
        <family val="2"/>
      </rPr>
      <t xml:space="preserve">   Deposits of branches outside India</t>
    </r>
  </si>
  <si>
    <r>
      <t>I.</t>
    </r>
    <r>
      <rPr>
        <sz val="10"/>
        <rFont val="Zurich BT"/>
        <family val="2"/>
      </rPr>
      <t xml:space="preserve">   Bills payable</t>
    </r>
  </si>
  <si>
    <r>
      <t>II.</t>
    </r>
    <r>
      <rPr>
        <sz val="10"/>
        <rFont val="Zurich BT"/>
        <family val="2"/>
      </rPr>
      <t xml:space="preserve">  Inter-office adjustments (net) </t>
    </r>
  </si>
  <si>
    <r>
      <t>III.</t>
    </r>
    <r>
      <rPr>
        <sz val="10"/>
        <rFont val="Zurich BT"/>
        <family val="2"/>
      </rPr>
      <t xml:space="preserve"> Interest accrued</t>
    </r>
  </si>
  <si>
    <r>
      <t xml:space="preserve">IV. </t>
    </r>
    <r>
      <rPr>
        <sz val="10"/>
        <rFont val="Zurich BT"/>
        <family val="2"/>
      </rPr>
      <t xml:space="preserve">Unsecured Redeemable Debentures/Bonds                                    </t>
    </r>
  </si>
  <si>
    <r>
      <t>V.</t>
    </r>
    <r>
      <rPr>
        <sz val="10"/>
        <rFont val="Zurich BT"/>
        <family val="2"/>
      </rPr>
      <t xml:space="preserve"> Others </t>
    </r>
  </si>
  <si>
    <r>
      <t>I.</t>
    </r>
    <r>
      <rPr>
        <sz val="10"/>
        <rFont val="Zurich BT"/>
        <family val="2"/>
      </rPr>
      <t xml:space="preserve">  Cash in hand  (including foreign currency notes)</t>
    </r>
  </si>
  <si>
    <r>
      <t>A.</t>
    </r>
    <r>
      <rPr>
        <sz val="10"/>
        <rFont val="Zurich BT"/>
        <family val="2"/>
      </rPr>
      <t xml:space="preserve">   i) Bills purchased and discounted</t>
    </r>
  </si>
  <si>
    <r>
      <t>B.</t>
    </r>
    <r>
      <rPr>
        <sz val="10"/>
        <rFont val="Zurich BT"/>
        <family val="2"/>
      </rPr>
      <t xml:space="preserve">  i) Secured by tangible assets</t>
    </r>
  </si>
  <si>
    <r>
      <t>C. I.</t>
    </r>
    <r>
      <rPr>
        <sz val="10"/>
        <rFont val="Zurich BT"/>
        <family val="2"/>
      </rPr>
      <t xml:space="preserve"> Advances in India</t>
    </r>
  </si>
  <si>
    <r>
      <t xml:space="preserve">    </t>
    </r>
    <r>
      <rPr>
        <b/>
        <sz val="10"/>
        <rFont val="Zurich BT"/>
        <family val="2"/>
      </rPr>
      <t>II.</t>
    </r>
    <r>
      <rPr>
        <sz val="10"/>
        <rFont val="Zurich BT"/>
        <family val="2"/>
      </rPr>
      <t xml:space="preserve"> Advances outside India</t>
    </r>
  </si>
  <si>
    <r>
      <t xml:space="preserve">    Additions during the year</t>
    </r>
    <r>
      <rPr>
        <sz val="8"/>
        <rFont val="Zurich BT"/>
        <family val="2"/>
      </rPr>
      <t xml:space="preserve"> </t>
    </r>
  </si>
  <si>
    <r>
      <t xml:space="preserve">    At cost as on 31 st March of preceding year </t>
    </r>
    <r>
      <rPr>
        <sz val="11"/>
        <rFont val="Bookman Old Style"/>
        <family val="0"/>
      </rPr>
      <t>*</t>
    </r>
  </si>
  <si>
    <r>
      <t>I.</t>
    </r>
    <r>
      <rPr>
        <sz val="10"/>
        <rFont val="Zurich BT"/>
        <family val="2"/>
      </rPr>
      <t xml:space="preserve">     Inter-office adjustments (net)</t>
    </r>
  </si>
  <si>
    <r>
      <t>II.</t>
    </r>
    <r>
      <rPr>
        <sz val="10"/>
        <rFont val="Zurich BT"/>
        <family val="2"/>
      </rPr>
      <t xml:space="preserve">    Interest accrued</t>
    </r>
  </si>
  <si>
    <r>
      <t>III.</t>
    </r>
    <r>
      <rPr>
        <sz val="10"/>
        <rFont val="Zurich BT"/>
        <family val="2"/>
      </rPr>
      <t xml:space="preserve">  Tax paid in advance/tax deducted at source (net)</t>
    </r>
  </si>
  <si>
    <r>
      <t>IV.</t>
    </r>
    <r>
      <rPr>
        <sz val="10"/>
        <rFont val="Zurich BT"/>
        <family val="2"/>
      </rPr>
      <t xml:space="preserve">   Stationery and Stamps</t>
    </r>
  </si>
  <si>
    <r>
      <t>V.</t>
    </r>
    <r>
      <rPr>
        <sz val="10"/>
        <rFont val="Zurich BT"/>
        <family val="2"/>
      </rPr>
      <t xml:space="preserve">    Non-banking assets acquired in satisfaction of claims</t>
    </r>
  </si>
  <si>
    <r>
      <t>VI.</t>
    </r>
    <r>
      <rPr>
        <sz val="10"/>
        <rFont val="Zurich BT"/>
        <family val="2"/>
      </rPr>
      <t xml:space="preserve">   Others</t>
    </r>
    <r>
      <rPr>
        <b/>
        <sz val="10"/>
        <rFont val="Zurich BT"/>
        <family val="2"/>
      </rPr>
      <t xml:space="preserve"> </t>
    </r>
  </si>
  <si>
    <r>
      <t>I.</t>
    </r>
    <r>
      <rPr>
        <sz val="10"/>
        <rFont val="Zurich BT"/>
        <family val="2"/>
      </rPr>
      <t xml:space="preserve">    Claims against the Bank not acknowledged as debts</t>
    </r>
  </si>
  <si>
    <r>
      <t>II.</t>
    </r>
    <r>
      <rPr>
        <sz val="10"/>
        <rFont val="Zurich BT"/>
        <family val="2"/>
      </rPr>
      <t xml:space="preserve">   Liability for partly paid investments</t>
    </r>
  </si>
  <si>
    <r>
      <t>III.</t>
    </r>
    <r>
      <rPr>
        <sz val="10"/>
        <rFont val="Zurich BT"/>
        <family val="2"/>
      </rPr>
      <t xml:space="preserve">  Liability on account of outstanding forward exchange contracts</t>
    </r>
  </si>
  <si>
    <r>
      <t xml:space="preserve">IV. </t>
    </r>
    <r>
      <rPr>
        <sz val="10"/>
        <rFont val="Zurich BT"/>
        <family val="2"/>
      </rPr>
      <t xml:space="preserve">  Guarantees given on behalf of constituents in India</t>
    </r>
  </si>
  <si>
    <r>
      <t>V.</t>
    </r>
    <r>
      <rPr>
        <sz val="10"/>
        <rFont val="Zurich BT"/>
        <family val="2"/>
      </rPr>
      <t xml:space="preserve">    Acceptances, endorsements and other obligations</t>
    </r>
  </si>
  <si>
    <r>
      <t>VI.</t>
    </r>
    <r>
      <rPr>
        <sz val="10"/>
        <rFont val="Zurich BT"/>
        <family val="2"/>
      </rPr>
      <t xml:space="preserve">  Currency Swaps</t>
    </r>
  </si>
  <si>
    <r>
      <t xml:space="preserve">VII. </t>
    </r>
    <r>
      <rPr>
        <sz val="10"/>
        <rFont val="Zurich BT"/>
        <family val="2"/>
      </rPr>
      <t xml:space="preserve">Interest Rate Swaps </t>
    </r>
  </si>
  <si>
    <r>
      <t>VIII.</t>
    </r>
    <r>
      <rPr>
        <sz val="10"/>
        <rFont val="Zurich BT"/>
        <family val="2"/>
      </rPr>
      <t xml:space="preserve"> Other items for which the Bank is contingently liable</t>
    </r>
  </si>
  <si>
    <r>
      <t>I.</t>
    </r>
    <r>
      <rPr>
        <sz val="10"/>
        <rFont val="Zurich BT"/>
        <family val="2"/>
      </rPr>
      <t xml:space="preserve">  Interest/discount on advances/bills</t>
    </r>
  </si>
  <si>
    <r>
      <t>II.</t>
    </r>
    <r>
      <rPr>
        <sz val="10"/>
        <rFont val="Zurich BT"/>
        <family val="2"/>
      </rPr>
      <t xml:space="preserve"> Income on investments </t>
    </r>
  </si>
  <si>
    <r>
      <t>III.</t>
    </r>
    <r>
      <rPr>
        <sz val="10"/>
        <rFont val="Zurich BT"/>
        <family val="2"/>
      </rPr>
      <t xml:space="preserve"> Interest on balances with Reserve Bank of India</t>
    </r>
  </si>
  <si>
    <r>
      <t>IV.</t>
    </r>
    <r>
      <rPr>
        <sz val="10"/>
        <rFont val="Zurich BT"/>
        <family val="2"/>
      </rPr>
      <t xml:space="preserve"> Others</t>
    </r>
  </si>
  <si>
    <r>
      <t>I.</t>
    </r>
    <r>
      <rPr>
        <sz val="10"/>
        <rFont val="Zurich BT"/>
        <family val="2"/>
      </rPr>
      <t xml:space="preserve">    Commission, exchange and brokerage </t>
    </r>
  </si>
  <si>
    <r>
      <t>II.</t>
    </r>
    <r>
      <rPr>
        <sz val="10"/>
        <rFont val="Zurich BT"/>
        <family val="2"/>
      </rPr>
      <t xml:space="preserve">   Profit on sale of investments (net)</t>
    </r>
  </si>
  <si>
    <r>
      <t>III.</t>
    </r>
    <r>
      <rPr>
        <sz val="10"/>
        <rFont val="Zurich BT"/>
        <family val="2"/>
      </rPr>
      <t xml:space="preserve">  Profit/(Loss) on revaluation of investments (net)</t>
    </r>
  </si>
  <si>
    <r>
      <t>IV.</t>
    </r>
    <r>
      <rPr>
        <sz val="10"/>
        <rFont val="Zurich BT"/>
        <family val="2"/>
      </rPr>
      <t xml:space="preserve">   Loss on sale of land, buildings and other assets (net)</t>
    </r>
  </si>
  <si>
    <r>
      <t>V.</t>
    </r>
    <r>
      <rPr>
        <sz val="10"/>
        <rFont val="Zurich BT"/>
        <family val="2"/>
      </rPr>
      <t xml:space="preserve">    Profit on exchange transactions (net)</t>
    </r>
  </si>
  <si>
    <r>
      <t>VI.</t>
    </r>
    <r>
      <rPr>
        <sz val="10"/>
        <rFont val="Zurich BT"/>
        <family val="2"/>
      </rPr>
      <t xml:space="preserve">   Income earned by way of dividends, etc. from subsidiary</t>
    </r>
  </si>
  <si>
    <r>
      <t>VI.</t>
    </r>
    <r>
      <rPr>
        <sz val="10"/>
        <rFont val="Zurich BT"/>
        <family val="2"/>
      </rPr>
      <t xml:space="preserve">  Miscellaneous Income </t>
    </r>
  </si>
  <si>
    <r>
      <t>I.</t>
    </r>
    <r>
      <rPr>
        <sz val="10"/>
        <rFont val="Zurich BT"/>
        <family val="2"/>
      </rPr>
      <t xml:space="preserve">  Interest on deposits</t>
    </r>
  </si>
  <si>
    <r>
      <t>II.</t>
    </r>
    <r>
      <rPr>
        <sz val="10"/>
        <rFont val="Zurich BT"/>
        <family val="2"/>
      </rPr>
      <t xml:space="preserve"> Interest on Reserve Bank of India/inter-bank borrowings</t>
    </r>
  </si>
  <si>
    <r>
      <t>III.</t>
    </r>
    <r>
      <rPr>
        <sz val="10"/>
        <rFont val="Zurich BT"/>
        <family val="2"/>
      </rPr>
      <t xml:space="preserve"> Others</t>
    </r>
  </si>
  <si>
    <r>
      <t>I.</t>
    </r>
    <r>
      <rPr>
        <sz val="10"/>
        <rFont val="Zurich BT"/>
        <family val="2"/>
      </rPr>
      <t xml:space="preserve">      Payments to and provisions for employees</t>
    </r>
  </si>
  <si>
    <r>
      <t>II.</t>
    </r>
    <r>
      <rPr>
        <sz val="10"/>
        <rFont val="Zurich BT"/>
        <family val="2"/>
      </rPr>
      <t xml:space="preserve">     Rent, taxes and lighting</t>
    </r>
  </si>
  <si>
    <r>
      <t>III.</t>
    </r>
    <r>
      <rPr>
        <sz val="10"/>
        <rFont val="Zurich BT"/>
        <family val="2"/>
      </rPr>
      <t xml:space="preserve">    Printing and Stationery</t>
    </r>
  </si>
  <si>
    <r>
      <t>IV.</t>
    </r>
    <r>
      <rPr>
        <sz val="10"/>
        <rFont val="Zurich BT"/>
        <family val="2"/>
      </rPr>
      <t xml:space="preserve">    Advertisement and publicity</t>
    </r>
  </si>
  <si>
    <r>
      <t>V.</t>
    </r>
    <r>
      <rPr>
        <sz val="10"/>
        <rFont val="Zurich BT"/>
        <family val="2"/>
      </rPr>
      <t xml:space="preserve">     Depreciation on Bank's property</t>
    </r>
  </si>
  <si>
    <r>
      <t>VII.</t>
    </r>
    <r>
      <rPr>
        <sz val="10"/>
        <rFont val="Zurich BT"/>
        <family val="2"/>
      </rPr>
      <t xml:space="preserve">   Auditors' fees and expenses (including branch auditors)</t>
    </r>
  </si>
  <si>
    <r>
      <t>VIII.</t>
    </r>
    <r>
      <rPr>
        <sz val="10"/>
        <rFont val="Zurich BT"/>
        <family val="2"/>
      </rPr>
      <t xml:space="preserve">  Law Charges</t>
    </r>
  </si>
  <si>
    <r>
      <t>IX.</t>
    </r>
    <r>
      <rPr>
        <sz val="10"/>
        <rFont val="Zurich BT"/>
        <family val="2"/>
      </rPr>
      <t xml:space="preserve">     Postages, Telegrams,  Telephones, etc.</t>
    </r>
  </si>
  <si>
    <r>
      <t>X.</t>
    </r>
    <r>
      <rPr>
        <sz val="10"/>
        <rFont val="Zurich BT"/>
        <family val="2"/>
      </rPr>
      <t xml:space="preserve">      Repairs and maintenance </t>
    </r>
    <r>
      <rPr>
        <sz val="11"/>
        <rFont val="Bookman Old Style"/>
        <family val="0"/>
      </rPr>
      <t xml:space="preserve"> </t>
    </r>
  </si>
  <si>
    <r>
      <t>XI.</t>
    </r>
    <r>
      <rPr>
        <sz val="10"/>
        <rFont val="Zurich BT"/>
        <family val="2"/>
      </rPr>
      <t xml:space="preserve">     Insurance</t>
    </r>
  </si>
  <si>
    <r>
      <t>XII.</t>
    </r>
    <r>
      <rPr>
        <sz val="10"/>
        <rFont val="Zurich BT"/>
        <family val="2"/>
      </rPr>
      <t xml:space="preserve">   Other expenditure</t>
    </r>
    <r>
      <rPr>
        <b/>
        <sz val="10"/>
        <rFont val="Zurich BT"/>
        <family val="2"/>
      </rPr>
      <t xml:space="preserve"> *</t>
    </r>
  </si>
  <si>
    <r>
      <t>I.</t>
    </r>
    <r>
      <rPr>
        <sz val="10"/>
        <rFont val="Zurich BT"/>
        <family val="2"/>
      </rPr>
      <t xml:space="preserve"> Income Tax </t>
    </r>
  </si>
  <si>
    <r>
      <t>II.</t>
    </r>
    <r>
      <rPr>
        <sz val="10"/>
        <rFont val="Zurich BT"/>
        <family val="2"/>
      </rPr>
      <t xml:space="preserve"> Wealth Tax</t>
    </r>
  </si>
  <si>
    <r>
      <t>III.</t>
    </r>
    <r>
      <rPr>
        <sz val="10"/>
        <rFont val="Zurich BT"/>
        <family val="2"/>
      </rPr>
      <t xml:space="preserve"> Additional depreciation/ (write-back of depreciation) on investments</t>
    </r>
  </si>
  <si>
    <r>
      <t>V.</t>
    </r>
    <r>
      <rPr>
        <sz val="10"/>
        <rFont val="Zurich BT"/>
        <family val="2"/>
      </rPr>
      <t xml:space="preserve"> Utilisation of fair valuation </t>
    </r>
  </si>
  <si>
    <t>Reserves and Surplus</t>
  </si>
  <si>
    <t>Cash and balances with Reserve Bank of India</t>
  </si>
  <si>
    <t>Balances with banks and  money at call and short notice</t>
  </si>
  <si>
    <t>Cash Flow Statement</t>
  </si>
  <si>
    <t>The Schedules referred to above form an integral part of the Balance Sheet</t>
  </si>
  <si>
    <t xml:space="preserve">                                                         Kalpana Morparia                 Nachiket Mor              Chanda Kochhar                 S. Mukherji</t>
  </si>
  <si>
    <r>
      <t xml:space="preserve">Partner                                               </t>
    </r>
    <r>
      <rPr>
        <b/>
        <sz val="10"/>
        <rFont val="Zurich BT"/>
        <family val="2"/>
      </rPr>
      <t>Balaji Swaminathan                        Jyotin Mehta                            G. Venkatakrishnan</t>
    </r>
  </si>
  <si>
    <t>Basic and Diluted (Rs.)</t>
  </si>
  <si>
    <t>The Schedules referred to above  form an integral part of the Profit and Loss Account</t>
  </si>
  <si>
    <t xml:space="preserve">                                                         Kalpana Morparia                 Nachiket Mor            Chanda Kochhar               S. Mukherji</t>
  </si>
  <si>
    <t>220,358,680 (Previous year 196,818,880) equity shares  of Rs. 10 each  including  31,818,180  underlying equity shares  consequent  on  USD  175  million  ADS issue in March 2000 and 23,539,800 equity shares issued to shareholders of Bank of Madura Limite</t>
  </si>
  <si>
    <t xml:space="preserve">Share Capital Suspense                                                                                                    [ Current year:  represents face value of 392,672,724 equity shares to be issued to shareholders of ICICI Limited on amalgamation    </t>
  </si>
  <si>
    <t>* Includes a) amount transferred on amalgamation with Bank of Madura Limited Rs. 20.71 million and</t>
  </si>
  <si>
    <t xml:space="preserve">                  b) Rs. 117.70 million being excess of face value of equity shares issued over net assets and reserves of Bank of Madura </t>
  </si>
  <si>
    <t xml:space="preserve">                        Limited on amalgamation.</t>
  </si>
  <si>
    <t>a) Government of India</t>
  </si>
  <si>
    <t>b) Financial Institutions</t>
  </si>
  <si>
    <t>c) Bonds and Debentures(excluding subordinated debt)</t>
  </si>
  <si>
    <t>1) Debentures and Bonds guaranteed by the Government of India</t>
  </si>
  <si>
    <t>ii) From International Banks, Institutions and Consortiums</t>
  </si>
  <si>
    <t>iii) By way of Bonds and Notes</t>
  </si>
  <si>
    <t>Secured borrowings in I, II and III  above is Rs. NIL</t>
  </si>
  <si>
    <t>d) Swap Suspense (Refer Note C. 7.b)</t>
  </si>
  <si>
    <t>* Includes Deferred Tax Liability  of Rs. 1547.63 million [Previous year Rs. NIL] [Refer Note C 5.1]</t>
  </si>
  <si>
    <t xml:space="preserve">    ii)Money at call and short notice</t>
  </si>
  <si>
    <t xml:space="preserve">    iii)Money at call and short notice</t>
  </si>
  <si>
    <t>GRAND TOTAL (C. I and II)</t>
  </si>
  <si>
    <r>
      <t xml:space="preserve">    Depreciation to date </t>
    </r>
    <r>
      <rPr>
        <sz val="7"/>
        <rFont val="Zurich BT"/>
        <family val="2"/>
      </rPr>
      <t>[Previous year : includes Rs. 43.02 million on amalgamation]</t>
    </r>
  </si>
  <si>
    <r>
      <t xml:space="preserve">    Depreciation to date </t>
    </r>
    <r>
      <rPr>
        <sz val="7"/>
        <rFont val="Zurich BT"/>
        <family val="2"/>
      </rPr>
      <t>[Previous year : includes Rs. 360.58 million on amalgamation]</t>
    </r>
  </si>
  <si>
    <t>(1058)</t>
  </si>
  <si>
    <t xml:space="preserve">                 b) Rs. 1244.50 million [representing 101,395,949 equity shares] transferred to a Board of Trustees being shares held by</t>
  </si>
  <si>
    <t>VI.    Directors' fees, allowances and expenses</t>
  </si>
  <si>
    <t>SCHEDULE 17 - PROVISIONS AND CONTINGENCIES</t>
  </si>
  <si>
    <t xml:space="preserve"> - Current period Tax                Rs.1,213</t>
  </si>
  <si>
    <r>
      <t xml:space="preserve">   300,000,000 equity shares of Rs.  10 each </t>
    </r>
    <r>
      <rPr>
        <vertAlign val="superscript"/>
        <sz val="10"/>
        <rFont val="Zurich BT"/>
        <family val="2"/>
      </rPr>
      <t>1</t>
    </r>
  </si>
  <si>
    <r>
      <t xml:space="preserve">Preference Share Capital Suspense </t>
    </r>
    <r>
      <rPr>
        <vertAlign val="superscript"/>
        <sz val="10"/>
        <rFont val="Zurich BT"/>
        <family val="2"/>
      </rPr>
      <t>2</t>
    </r>
    <r>
      <rPr>
        <sz val="10"/>
        <rFont val="Zurich BT"/>
        <family val="2"/>
      </rPr>
      <t xml:space="preserve">                                                           [Represents face value of 350 preference shares to be issued to the preference share holders of ICICI Limited on amalgamation redeemable at par on April 20, 2018</t>
    </r>
  </si>
  <si>
    <r>
      <t>I.</t>
    </r>
    <r>
      <rPr>
        <sz val="10"/>
        <rFont val="Zurich BT"/>
        <family val="2"/>
      </rPr>
      <t xml:space="preserve">     Statutory Reserve</t>
    </r>
  </si>
  <si>
    <r>
      <t xml:space="preserve">       Additions during the year</t>
    </r>
    <r>
      <rPr>
        <sz val="8"/>
        <rFont val="Zurich BT"/>
        <family val="2"/>
      </rPr>
      <t xml:space="preserve"> </t>
    </r>
    <r>
      <rPr>
        <sz val="7"/>
        <rFont val="Zurich BT"/>
        <family val="2"/>
      </rPr>
      <t>[Previous year : includes Rs. 5.71 million on amalgamation]</t>
    </r>
  </si>
  <si>
    <r>
      <t xml:space="preserve">       Additions during the year</t>
    </r>
    <r>
      <rPr>
        <sz val="8"/>
        <rFont val="Zurich BT"/>
        <family val="2"/>
      </rPr>
      <t xml:space="preserve"> </t>
    </r>
    <r>
      <rPr>
        <sz val="7"/>
        <rFont val="Zurich BT"/>
        <family val="2"/>
      </rPr>
      <t>[Previous year : includes Rs. 355.12 million on amalgamation]</t>
    </r>
  </si>
  <si>
    <r>
      <t xml:space="preserve">B. </t>
    </r>
    <r>
      <rPr>
        <sz val="10"/>
        <rFont val="Zurich BT"/>
        <family val="2"/>
      </rPr>
      <t>Deposits of branches in India</t>
    </r>
  </si>
  <si>
    <r>
      <t>II</t>
    </r>
    <r>
      <rPr>
        <sz val="10"/>
        <rFont val="Zurich BT"/>
        <family val="2"/>
      </rPr>
      <t>. Balances with Reserve Bank of India in current accounts</t>
    </r>
  </si>
  <si>
    <r>
      <t xml:space="preserve">    Depreciation to date, accumulated lease adjustment and provisions </t>
    </r>
    <r>
      <rPr>
        <sz val="10"/>
        <color indexed="9"/>
        <rFont val="Zurich BT"/>
        <family val="0"/>
      </rPr>
      <t xml:space="preserve">….  </t>
    </r>
    <r>
      <rPr>
        <sz val="7"/>
        <color indexed="9"/>
        <rFont val="Zurich BT"/>
        <family val="2"/>
      </rPr>
      <t>…...</t>
    </r>
    <r>
      <rPr>
        <sz val="7"/>
        <rFont val="Zurich BT"/>
        <family val="2"/>
      </rPr>
      <t>[Previous year : includes Rs. 318.26 million on amalgamation]</t>
    </r>
  </si>
  <si>
    <r>
      <t xml:space="preserve">       c) Exchange Fluctuation Suspense with Government of India</t>
    </r>
    <r>
      <rPr>
        <sz val="10"/>
        <color indexed="9"/>
        <rFont val="Zurich BT"/>
        <family val="2"/>
      </rPr>
      <t xml:space="preserve"> …………...…</t>
    </r>
    <r>
      <rPr>
        <sz val="10"/>
        <rFont val="Zurich BT"/>
        <family val="2"/>
      </rPr>
      <t xml:space="preserve">(Refer Note C. 7 a) </t>
    </r>
  </si>
  <si>
    <r>
      <t>IV.</t>
    </r>
    <r>
      <rPr>
        <sz val="10"/>
        <rFont val="Zurich BT"/>
        <family val="2"/>
      </rPr>
      <t xml:space="preserve"> Provision for non-performing assets </t>
    </r>
    <r>
      <rPr>
        <sz val="8"/>
        <rFont val="Zurich BT"/>
        <family val="2"/>
      </rPr>
      <t xml:space="preserve">(net)                        </t>
    </r>
    <r>
      <rPr>
        <sz val="10"/>
        <rFont val="Zurich BT"/>
        <family val="2"/>
      </rPr>
      <t xml:space="preserve">                                           </t>
    </r>
    <r>
      <rPr>
        <sz val="8"/>
        <rFont val="Zurich BT"/>
        <family val="2"/>
      </rPr>
      <t>[includes provision for standard assets and after accounting for provisions required on certain accounts stated in Note B.3 (a) (ii)]</t>
    </r>
  </si>
  <si>
    <r>
      <t>V.</t>
    </r>
    <r>
      <rPr>
        <sz val="10"/>
        <rFont val="Zurich BT"/>
        <family val="2"/>
      </rPr>
      <t xml:space="preserve"> Others</t>
    </r>
  </si>
  <si>
    <t xml:space="preserve">                             Director                                                     Managing Director &amp; CEO                        Joint Managing Director                             Joint Managing Director</t>
  </si>
  <si>
    <t xml:space="preserve">                                                                            Executive Director                         Executive Director              Executive Director                       Executive Director </t>
  </si>
  <si>
    <t>Place  : Mumbai                               Chief Financial Officer                                 Company Secretary                              Senior Executive Vice President</t>
  </si>
  <si>
    <t xml:space="preserve">                             Director                                                    Managing Director &amp; CEO                          Joint Managing Director                             Joint Managing Director</t>
  </si>
  <si>
    <t xml:space="preserve">                                                                            Executive Director                           Executive Director            Executive Director                     Executive Director </t>
  </si>
  <si>
    <t>Place  : Mumbai                               Chief Financial Officer                                  Company Secretary                               Senior Executive Vice President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</si>
</sst>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
    <numFmt numFmtId="175" formatCode="0.000000"/>
    <numFmt numFmtId="176" formatCode="_(* #,##0_);_(* \(#,##0\);_(* &quot;-&quot;??_);_(@_)"/>
    <numFmt numFmtId="177" formatCode="#,##0.00;[Red]#,##0.00"/>
    <numFmt numFmtId="178" formatCode="0.00;[Red]0.00"/>
    <numFmt numFmtId="179" formatCode="0_);\(0\)"/>
    <numFmt numFmtId="180" formatCode="_(* #,##0.0000_);_(* \(#,##0.0000\);_(* &quot;-&quot;????_);_(@_)"/>
    <numFmt numFmtId="181" formatCode="mmmm\ d\,\ yyyy"/>
    <numFmt numFmtId="182" formatCode="####\ ##\ ##\ ###.00"/>
    <numFmt numFmtId="183" formatCode="_(* #,##0.00_);_(* \(#,##0.00\);_(* &quot;-&quot;????_);_(@_)"/>
    <numFmt numFmtId="184" formatCode="##,###,###,###"/>
    <numFmt numFmtId="185" formatCode="#####\ ##\ ##\ ###.00"/>
    <numFmt numFmtId="186" formatCode="#########\ ##\ ##\ ###.00"/>
    <numFmt numFmtId="187" formatCode="mmm\-yyyy"/>
    <numFmt numFmtId="188" formatCode="###\ ##\ ##\ ###.00"/>
    <numFmt numFmtId="189" formatCode="##\ ##\ ##\ ###.00"/>
    <numFmt numFmtId="190" formatCode="#\ ##\ ##\ ###.00"/>
    <numFmt numFmtId="191" formatCode="##\ ##\ ##\ ###"/>
    <numFmt numFmtId="192" formatCode="0.00_ ;[Red]\-0.00\ "/>
    <numFmt numFmtId="193" formatCode="##&quot;,&quot;\ ##&quot;,&quot;\ ##&quot;,&quot;\ ###"/>
    <numFmt numFmtId="194" formatCode="##&quot;,&quot;\ ##&quot;,&quot;\ ##&quot;,&quot;\ ###.00"/>
    <numFmt numFmtId="195" formatCode="#&quot;,&quot;\ ##&quot;,&quot;\ ##&quot;,&quot;\ ###.00"/>
    <numFmt numFmtId="196" formatCode="0.000"/>
    <numFmt numFmtId="197" formatCode="[&gt;9999999]#&quot;,&quot;##&quot;,&quot;##,;[&gt;99999]#&quot;,&quot;##,;#,"/>
    <numFmt numFmtId="198" formatCode="[&gt;9999999]#.0000&quot;,&quot;##&quot;,&quot;##,;[&gt;99999]#.0000&quot;,&quot;##,;#.0000,"/>
    <numFmt numFmtId="199" formatCode="#,##0.000_);[Red]\(#,##0.000\)"/>
    <numFmt numFmtId="200" formatCode="###\ ####.00"/>
    <numFmt numFmtId="201" formatCode="#####\ ##.00"/>
    <numFmt numFmtId="202" formatCode="###,###,,_);\(###,###,,\)"/>
    <numFmt numFmtId="203" formatCode="#,##0.0;\-#,##0.0"/>
    <numFmt numFmtId="204" formatCode="###,###.0,,_);\(###,###.0,,\)"/>
    <numFmt numFmtId="205" formatCode="###,###.00,,_);\(###,###.00,,\)"/>
  </numFmts>
  <fonts count="33">
    <font>
      <sz val="10"/>
      <name val="Arial"/>
      <family val="0"/>
    </font>
    <font>
      <b/>
      <sz val="10"/>
      <name val="Arial"/>
      <family val="0"/>
    </font>
    <font>
      <i/>
      <sz val="10"/>
      <name val="Arial"/>
      <family val="0"/>
    </font>
    <font>
      <b/>
      <i/>
      <sz val="10"/>
      <name val="Arial"/>
      <family val="0"/>
    </font>
    <font>
      <sz val="11"/>
      <name val="Zurich BT"/>
      <family val="0"/>
    </font>
    <font>
      <sz val="16"/>
      <name val="Zurich Blk BT"/>
      <family val="2"/>
    </font>
    <font>
      <sz val="10"/>
      <name val="Zurich BT"/>
      <family val="2"/>
    </font>
    <font>
      <b/>
      <sz val="12"/>
      <name val="Zurich BT"/>
      <family val="2"/>
    </font>
    <font>
      <b/>
      <sz val="14"/>
      <name val="Copperplate Gothic Bold"/>
      <family val="2"/>
    </font>
    <font>
      <b/>
      <sz val="11"/>
      <name val="Zurich Blk BT"/>
      <family val="2"/>
    </font>
    <font>
      <b/>
      <sz val="12"/>
      <name val="Zurich Blk BT"/>
      <family val="2"/>
    </font>
    <font>
      <b/>
      <sz val="10"/>
      <name val="Zurich Blk BT"/>
      <family val="2"/>
    </font>
    <font>
      <b/>
      <sz val="10"/>
      <name val="Zurich BT"/>
      <family val="2"/>
    </font>
    <font>
      <sz val="14"/>
      <name val="Zurich Blk BT"/>
      <family val="2"/>
    </font>
    <font>
      <b/>
      <sz val="14"/>
      <name val="Zurich XBlk BT"/>
      <family val="2"/>
    </font>
    <font>
      <b/>
      <sz val="11"/>
      <name val="Zurich BT"/>
      <family val="2"/>
    </font>
    <font>
      <sz val="12"/>
      <name val="Zurich BT"/>
      <family val="2"/>
    </font>
    <font>
      <b/>
      <sz val="6"/>
      <name val="Zurich BT"/>
      <family val="0"/>
    </font>
    <font>
      <b/>
      <sz val="13"/>
      <name val="Zurich Blk BT"/>
      <family val="2"/>
    </font>
    <font>
      <sz val="11"/>
      <name val="Bookman Old Style"/>
      <family val="0"/>
    </font>
    <font>
      <b/>
      <sz val="12"/>
      <name val="Zurich XBlk BT"/>
      <family val="2"/>
    </font>
    <font>
      <sz val="7"/>
      <name val="Zurich BT"/>
      <family val="2"/>
    </font>
    <font>
      <sz val="11"/>
      <name val="Zurich Blk BT"/>
      <family val="2"/>
    </font>
    <font>
      <vertAlign val="superscript"/>
      <sz val="10"/>
      <name val="Zurich BT"/>
      <family val="2"/>
    </font>
    <font>
      <sz val="8"/>
      <name val="Zurich BT"/>
      <family val="0"/>
    </font>
    <font>
      <sz val="9"/>
      <name val="Zurich BT"/>
      <family val="0"/>
    </font>
    <font>
      <sz val="10"/>
      <name val="Zurich Blk BT"/>
      <family val="2"/>
    </font>
    <font>
      <sz val="10"/>
      <color indexed="9"/>
      <name val="Zurich BT"/>
      <family val="0"/>
    </font>
    <font>
      <sz val="7"/>
      <color indexed="9"/>
      <name val="Zurich BT"/>
      <family val="2"/>
    </font>
    <font>
      <sz val="12"/>
      <color indexed="10"/>
      <name val="Zurich BT"/>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medium"/>
      <top style="thick"/>
      <bottom style="double"/>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style="double"/>
    </border>
    <border>
      <left>
        <color indexed="63"/>
      </left>
      <right style="thin"/>
      <top style="thick"/>
      <bottom style="double"/>
    </border>
    <border>
      <left>
        <color indexed="63"/>
      </left>
      <right style="thin"/>
      <top style="thin"/>
      <bottom style="thin"/>
    </border>
    <border>
      <left style="thin"/>
      <right>
        <color indexed="63"/>
      </right>
      <top style="thin"/>
      <bottom>
        <color indexed="63"/>
      </bottom>
    </border>
    <border>
      <left style="thin"/>
      <right style="thin"/>
      <top style="thin"/>
      <bottom style="double"/>
    </border>
    <border>
      <left>
        <color indexed="63"/>
      </left>
      <right style="thin"/>
      <top style="thin"/>
      <bottom style="double"/>
    </border>
    <border>
      <left>
        <color indexed="63"/>
      </left>
      <right style="thin"/>
      <top style="double"/>
      <bottom>
        <color indexed="63"/>
      </bottom>
    </border>
    <border>
      <left style="thick"/>
      <right style="thick"/>
      <top style="thick"/>
      <bottom style="thick"/>
    </border>
    <border>
      <left>
        <color indexed="63"/>
      </left>
      <right style="thick"/>
      <top style="thick"/>
      <bottom style="thick"/>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ck"/>
    </border>
    <border>
      <left style="thin"/>
      <right style="thick"/>
      <top style="thick"/>
      <bottom style="thick"/>
    </border>
    <border>
      <left>
        <color indexed="63"/>
      </left>
      <right style="thin"/>
      <top style="thin"/>
      <bottom style="thick"/>
    </border>
    <border>
      <left>
        <color indexed="63"/>
      </left>
      <right style="medium"/>
      <top style="medium"/>
      <bottom style="medium"/>
    </border>
    <border>
      <left style="thin"/>
      <right style="medium"/>
      <top style="thick"/>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6" fillId="0" borderId="0" xfId="0" applyFont="1" applyAlignment="1">
      <alignment/>
    </xf>
    <xf numFmtId="0" fontId="8" fillId="0" borderId="0" xfId="0" applyFont="1" applyAlignment="1">
      <alignment horizontal="centerContinuous"/>
    </xf>
    <xf numFmtId="0" fontId="7" fillId="0" borderId="0" xfId="0" applyFont="1" applyAlignment="1">
      <alignment/>
    </xf>
    <xf numFmtId="0" fontId="9" fillId="0" borderId="0" xfId="0" applyFont="1" applyAlignment="1">
      <alignment horizontal="left" indent="1"/>
    </xf>
    <xf numFmtId="0" fontId="11" fillId="0" borderId="1" xfId="0" applyFont="1" applyBorder="1" applyAlignment="1">
      <alignment horizontal="left"/>
    </xf>
    <xf numFmtId="0" fontId="11" fillId="0" borderId="1" xfId="0" applyFont="1" applyBorder="1" applyAlignment="1">
      <alignment horizontal="center"/>
    </xf>
    <xf numFmtId="0" fontId="7" fillId="0" borderId="1" xfId="0" applyFont="1" applyBorder="1" applyAlignment="1">
      <alignment horizontal="right"/>
    </xf>
    <xf numFmtId="0" fontId="6" fillId="0" borderId="1" xfId="0" applyFont="1" applyBorder="1" applyAlignment="1">
      <alignment/>
    </xf>
    <xf numFmtId="0" fontId="12" fillId="0" borderId="1" xfId="0" applyFont="1" applyBorder="1" applyAlignment="1">
      <alignment/>
    </xf>
    <xf numFmtId="0" fontId="6" fillId="0" borderId="1" xfId="0" applyFont="1" applyBorder="1" applyAlignment="1">
      <alignment horizontal="center"/>
    </xf>
    <xf numFmtId="202" fontId="13" fillId="0" borderId="1" xfId="0" applyNumberFormat="1" applyFont="1" applyBorder="1" applyAlignment="1">
      <alignment horizontal="right"/>
    </xf>
    <xf numFmtId="0" fontId="7" fillId="0" borderId="2" xfId="0" applyFont="1" applyBorder="1" applyAlignment="1">
      <alignment horizontal="right"/>
    </xf>
    <xf numFmtId="0" fontId="6" fillId="0" borderId="3" xfId="0" applyFont="1" applyBorder="1" applyAlignment="1">
      <alignment horizontal="center"/>
    </xf>
    <xf numFmtId="202" fontId="14" fillId="0" borderId="4" xfId="0" applyNumberFormat="1" applyFont="1" applyBorder="1" applyAlignment="1">
      <alignment horizontal="right"/>
    </xf>
    <xf numFmtId="0" fontId="6" fillId="0" borderId="1" xfId="0" applyFont="1" applyBorder="1" applyAlignment="1">
      <alignment horizontal="left"/>
    </xf>
    <xf numFmtId="0" fontId="7" fillId="0" borderId="5" xfId="0" applyFont="1" applyBorder="1" applyAlignment="1">
      <alignment horizontal="right"/>
    </xf>
    <xf numFmtId="43" fontId="15" fillId="0" borderId="1" xfId="15" applyFont="1" applyBorder="1" applyAlignment="1">
      <alignment horizontal="right"/>
    </xf>
    <xf numFmtId="0" fontId="12" fillId="0" borderId="1" xfId="0" applyFont="1" applyBorder="1" applyAlignment="1">
      <alignment horizontal="center"/>
    </xf>
    <xf numFmtId="176" fontId="13" fillId="0" borderId="1" xfId="15" applyNumberFormat="1" applyFont="1" applyBorder="1" applyAlignment="1">
      <alignment horizontal="right"/>
    </xf>
    <xf numFmtId="197" fontId="16" fillId="0" borderId="2" xfId="0" applyNumberFormat="1" applyFont="1" applyBorder="1" applyAlignment="1">
      <alignment horizontal="right"/>
    </xf>
    <xf numFmtId="2" fontId="17" fillId="0" borderId="5" xfId="0" applyNumberFormat="1" applyFont="1" applyBorder="1" applyAlignment="1">
      <alignment horizontal="right"/>
    </xf>
    <xf numFmtId="202" fontId="18" fillId="0" borderId="1" xfId="0" applyNumberFormat="1" applyFont="1" applyBorder="1" applyAlignment="1">
      <alignment horizontal="right"/>
    </xf>
    <xf numFmtId="176" fontId="18" fillId="0" borderId="1" xfId="15" applyNumberFormat="1" applyFont="1" applyBorder="1" applyAlignment="1">
      <alignment horizontal="right"/>
    </xf>
    <xf numFmtId="0" fontId="6" fillId="0" borderId="3" xfId="0" applyFont="1" applyBorder="1" applyAlignment="1">
      <alignment horizontal="left"/>
    </xf>
    <xf numFmtId="0" fontId="6" fillId="0" borderId="2" xfId="0" applyFont="1" applyBorder="1" applyAlignment="1">
      <alignment horizontal="center"/>
    </xf>
    <xf numFmtId="197" fontId="7" fillId="0" borderId="6" xfId="0" applyNumberFormat="1" applyFont="1" applyBorder="1" applyAlignment="1">
      <alignment horizontal="right"/>
    </xf>
    <xf numFmtId="1" fontId="18" fillId="0" borderId="1" xfId="0" applyNumberFormat="1" applyFont="1" applyBorder="1" applyAlignment="1">
      <alignment horizontal="right"/>
    </xf>
    <xf numFmtId="1" fontId="7" fillId="0" borderId="6" xfId="0" applyNumberFormat="1" applyFont="1" applyBorder="1" applyAlignment="1">
      <alignment horizontal="right"/>
    </xf>
    <xf numFmtId="1" fontId="7" fillId="0" borderId="1" xfId="0" applyNumberFormat="1" applyFont="1" applyBorder="1" applyAlignment="1">
      <alignment horizontal="right"/>
    </xf>
    <xf numFmtId="1" fontId="10" fillId="0" borderId="7" xfId="0" applyNumberFormat="1" applyFont="1" applyBorder="1" applyAlignment="1">
      <alignment horizontal="right"/>
    </xf>
    <xf numFmtId="0" fontId="6" fillId="0" borderId="0" xfId="0" applyFont="1" applyAlignment="1">
      <alignment horizontal="left"/>
    </xf>
    <xf numFmtId="0" fontId="12" fillId="0" borderId="0" xfId="0" applyFont="1" applyAlignment="1">
      <alignment horizontal="center"/>
    </xf>
    <xf numFmtId="2" fontId="19" fillId="0" borderId="0" xfId="0" applyNumberFormat="1" applyFont="1" applyAlignment="1">
      <alignment/>
    </xf>
    <xf numFmtId="0" fontId="12" fillId="0" borderId="0" xfId="0" applyFont="1" applyAlignment="1">
      <alignment/>
    </xf>
    <xf numFmtId="0" fontId="7" fillId="0" borderId="0" xfId="0" applyFont="1" applyAlignment="1">
      <alignment horizontal="right"/>
    </xf>
    <xf numFmtId="0" fontId="6" fillId="0" borderId="0" xfId="0" applyFont="1" applyBorder="1" applyAlignment="1">
      <alignment/>
    </xf>
    <xf numFmtId="0" fontId="12" fillId="0" borderId="0" xfId="0" applyFont="1" applyBorder="1" applyAlignment="1">
      <alignment/>
    </xf>
    <xf numFmtId="0" fontId="11" fillId="0" borderId="1" xfId="0" applyFont="1" applyBorder="1" applyAlignment="1">
      <alignment/>
    </xf>
    <xf numFmtId="202" fontId="16" fillId="0" borderId="1" xfId="0" applyNumberFormat="1" applyFont="1" applyBorder="1" applyAlignment="1">
      <alignment horizontal="right"/>
    </xf>
    <xf numFmtId="176" fontId="16" fillId="0" borderId="1" xfId="15" applyNumberFormat="1" applyFont="1" applyBorder="1" applyAlignment="1">
      <alignment horizontal="right"/>
    </xf>
    <xf numFmtId="202" fontId="20" fillId="0" borderId="8" xfId="0" applyNumberFormat="1" applyFont="1" applyBorder="1" applyAlignment="1">
      <alignment horizontal="right"/>
    </xf>
    <xf numFmtId="176" fontId="20" fillId="0" borderId="8" xfId="15" applyNumberFormat="1" applyFont="1" applyBorder="1" applyAlignment="1">
      <alignment horizontal="right"/>
    </xf>
    <xf numFmtId="0" fontId="6" fillId="0" borderId="3" xfId="0" applyFont="1" applyBorder="1" applyAlignment="1">
      <alignment/>
    </xf>
    <xf numFmtId="176" fontId="20" fillId="0" borderId="9" xfId="15" applyNumberFormat="1" applyFont="1" applyBorder="1" applyAlignment="1">
      <alignment horizontal="right"/>
    </xf>
    <xf numFmtId="0" fontId="21" fillId="0" borderId="1" xfId="0" applyFont="1" applyBorder="1" applyAlignment="1">
      <alignment horizontal="left" indent="4"/>
    </xf>
    <xf numFmtId="1" fontId="7" fillId="0" borderId="5" xfId="0" applyNumberFormat="1" applyFont="1" applyBorder="1" applyAlignment="1">
      <alignment horizontal="right"/>
    </xf>
    <xf numFmtId="0" fontId="6" fillId="0" borderId="1" xfId="0" applyFont="1" applyBorder="1" applyAlignment="1">
      <alignment horizontal="left" indent="3"/>
    </xf>
    <xf numFmtId="1" fontId="16" fillId="0" borderId="1" xfId="0" applyNumberFormat="1" applyFont="1" applyBorder="1" applyAlignment="1">
      <alignment horizontal="right"/>
    </xf>
    <xf numFmtId="37" fontId="10" fillId="0" borderId="10" xfId="0" applyNumberFormat="1" applyFont="1" applyBorder="1" applyAlignment="1">
      <alignment horizontal="right"/>
    </xf>
    <xf numFmtId="0" fontId="11" fillId="0" borderId="2" xfId="0" applyFont="1" applyBorder="1" applyAlignment="1">
      <alignment horizontal="left"/>
    </xf>
    <xf numFmtId="0" fontId="6" fillId="0" borderId="11" xfId="0" applyFont="1" applyBorder="1" applyAlignment="1">
      <alignment/>
    </xf>
    <xf numFmtId="0" fontId="6" fillId="0" borderId="1" xfId="0" applyFont="1" applyBorder="1" applyAlignment="1">
      <alignment horizontal="left" indent="2"/>
    </xf>
    <xf numFmtId="0" fontId="6" fillId="0" borderId="1" xfId="0" applyFont="1" applyFill="1" applyBorder="1" applyAlignment="1">
      <alignment horizontal="left" indent="2"/>
    </xf>
    <xf numFmtId="0" fontId="10" fillId="0" borderId="1" xfId="0" applyFont="1" applyBorder="1" applyAlignment="1">
      <alignment horizontal="right"/>
    </xf>
    <xf numFmtId="2" fontId="10" fillId="0" borderId="1" xfId="0" applyNumberFormat="1" applyFont="1" applyBorder="1" applyAlignment="1">
      <alignment horizontal="right"/>
    </xf>
    <xf numFmtId="0" fontId="16" fillId="0" borderId="0" xfId="0" applyFont="1" applyAlignment="1">
      <alignment/>
    </xf>
    <xf numFmtId="0" fontId="22" fillId="0" borderId="0" xfId="0" applyFont="1" applyAlignment="1">
      <alignment horizontal="centerContinuous"/>
    </xf>
    <xf numFmtId="37" fontId="22" fillId="0" borderId="0" xfId="0" applyNumberFormat="1" applyFont="1" applyAlignment="1">
      <alignment horizontal="centerContinuous"/>
    </xf>
    <xf numFmtId="0" fontId="19" fillId="0" borderId="0" xfId="0" applyFont="1" applyAlignment="1">
      <alignment horizontal="centerContinuous"/>
    </xf>
    <xf numFmtId="197" fontId="16" fillId="0" borderId="0" xfId="0" applyNumberFormat="1" applyFont="1" applyBorder="1" applyAlignment="1">
      <alignment horizontal="right"/>
    </xf>
    <xf numFmtId="37" fontId="19" fillId="0" borderId="0" xfId="0" applyNumberFormat="1" applyFont="1" applyAlignment="1">
      <alignment horizontal="centerContinuous"/>
    </xf>
    <xf numFmtId="0" fontId="11" fillId="0" borderId="3" xfId="0" applyFont="1" applyBorder="1" applyAlignment="1">
      <alignment horizontal="left"/>
    </xf>
    <xf numFmtId="197" fontId="16" fillId="0" borderId="1" xfId="0" applyNumberFormat="1" applyFont="1" applyBorder="1" applyAlignment="1">
      <alignment horizontal="right"/>
    </xf>
    <xf numFmtId="37" fontId="7" fillId="0" borderId="10" xfId="0" applyNumberFormat="1" applyFont="1" applyBorder="1" applyAlignment="1">
      <alignment horizontal="right"/>
    </xf>
    <xf numFmtId="176" fontId="16" fillId="0" borderId="12" xfId="15" applyNumberFormat="1" applyFont="1" applyBorder="1" applyAlignment="1">
      <alignment horizontal="right"/>
    </xf>
    <xf numFmtId="37" fontId="16" fillId="0" borderId="13" xfId="0" applyNumberFormat="1" applyFont="1" applyBorder="1" applyAlignment="1">
      <alignment horizontal="right"/>
    </xf>
    <xf numFmtId="0" fontId="6" fillId="0" borderId="11" xfId="0" applyFont="1" applyBorder="1" applyAlignment="1">
      <alignment horizontal="left"/>
    </xf>
    <xf numFmtId="197" fontId="16" fillId="0" borderId="5" xfId="0" applyNumberFormat="1" applyFont="1" applyBorder="1" applyAlignment="1">
      <alignment horizontal="right"/>
    </xf>
    <xf numFmtId="37" fontId="16" fillId="0" borderId="14" xfId="0" applyNumberFormat="1" applyFont="1" applyBorder="1" applyAlignment="1">
      <alignment horizontal="right"/>
    </xf>
    <xf numFmtId="0" fontId="6" fillId="0" borderId="6" xfId="0" applyFont="1" applyBorder="1" applyAlignment="1">
      <alignment horizontal="left" wrapText="1"/>
    </xf>
    <xf numFmtId="37" fontId="16" fillId="0" borderId="1" xfId="15" applyNumberFormat="1" applyFont="1" applyBorder="1" applyAlignment="1">
      <alignment horizontal="right"/>
    </xf>
    <xf numFmtId="176" fontId="16" fillId="0" borderId="0" xfId="15" applyNumberFormat="1" applyFont="1" applyBorder="1" applyAlignment="1">
      <alignment horizontal="right"/>
    </xf>
    <xf numFmtId="0" fontId="12" fillId="0" borderId="3" xfId="0" applyFont="1" applyBorder="1" applyAlignment="1">
      <alignment horizontal="left"/>
    </xf>
    <xf numFmtId="37" fontId="10" fillId="0" borderId="1" xfId="0" applyNumberFormat="1" applyFont="1" applyBorder="1" applyAlignment="1">
      <alignment horizontal="right"/>
    </xf>
    <xf numFmtId="0" fontId="6" fillId="0" borderId="3" xfId="0" applyFont="1" applyBorder="1" applyAlignment="1">
      <alignment horizontal="left" wrapText="1"/>
    </xf>
    <xf numFmtId="37" fontId="16" fillId="0" borderId="1" xfId="0" applyNumberFormat="1" applyFont="1" applyBorder="1" applyAlignment="1">
      <alignment horizontal="right"/>
    </xf>
    <xf numFmtId="0" fontId="11" fillId="0" borderId="3" xfId="0" applyFont="1" applyBorder="1" applyAlignment="1">
      <alignment horizontal="center"/>
    </xf>
    <xf numFmtId="202" fontId="10" fillId="0" borderId="15" xfId="0" applyNumberFormat="1" applyFont="1" applyBorder="1" applyAlignment="1">
      <alignment horizontal="right"/>
    </xf>
    <xf numFmtId="37" fontId="10" fillId="0" borderId="15" xfId="15" applyNumberFormat="1" applyFont="1" applyBorder="1" applyAlignment="1">
      <alignment horizontal="right"/>
    </xf>
    <xf numFmtId="0" fontId="11" fillId="0" borderId="0" xfId="0" applyFont="1" applyBorder="1" applyAlignment="1">
      <alignment horizontal="center"/>
    </xf>
    <xf numFmtId="197" fontId="10" fillId="0" borderId="0" xfId="0" applyNumberFormat="1" applyFont="1" applyBorder="1" applyAlignment="1">
      <alignment horizontal="right"/>
    </xf>
    <xf numFmtId="37" fontId="10" fillId="0" borderId="0" xfId="0" applyNumberFormat="1" applyFont="1" applyBorder="1" applyAlignment="1">
      <alignment horizontal="right"/>
    </xf>
    <xf numFmtId="0" fontId="24" fillId="0" borderId="0" xfId="0" applyFont="1" applyFill="1" applyAlignment="1">
      <alignment horizontal="left"/>
    </xf>
    <xf numFmtId="37" fontId="7" fillId="0" borderId="0" xfId="0" applyNumberFormat="1" applyFont="1" applyAlignment="1">
      <alignment horizontal="center"/>
    </xf>
    <xf numFmtId="0" fontId="24" fillId="0" borderId="0" xfId="0" applyFont="1" applyFill="1" applyAlignment="1">
      <alignment horizontal="left"/>
    </xf>
    <xf numFmtId="0" fontId="4" fillId="0" borderId="0" xfId="0" applyFont="1" applyFill="1" applyAlignment="1">
      <alignment horizontal="left"/>
    </xf>
    <xf numFmtId="197" fontId="16" fillId="0" borderId="0" xfId="0" applyNumberFormat="1" applyFont="1" applyBorder="1" applyAlignment="1">
      <alignment horizontal="centerContinuous"/>
    </xf>
    <xf numFmtId="37" fontId="7" fillId="0" borderId="0" xfId="0" applyNumberFormat="1" applyFont="1" applyAlignment="1">
      <alignment horizontal="centerContinuous"/>
    </xf>
    <xf numFmtId="0" fontId="11" fillId="0" borderId="3" xfId="0" applyFont="1" applyBorder="1" applyAlignment="1">
      <alignment/>
    </xf>
    <xf numFmtId="37" fontId="7" fillId="0" borderId="10" xfId="0" applyNumberFormat="1" applyFont="1" applyBorder="1" applyAlignment="1">
      <alignment horizontal="center" wrapText="1"/>
    </xf>
    <xf numFmtId="0" fontId="12" fillId="0" borderId="3" xfId="0" applyFont="1" applyBorder="1" applyAlignment="1">
      <alignment/>
    </xf>
    <xf numFmtId="37" fontId="16" fillId="0" borderId="1" xfId="15" applyNumberFormat="1" applyFont="1" applyBorder="1" applyAlignment="1" quotePrefix="1">
      <alignment horizontal="right"/>
    </xf>
    <xf numFmtId="0" fontId="12" fillId="0" borderId="0" xfId="0" applyFont="1" applyBorder="1" applyAlignment="1">
      <alignment horizontal="center"/>
    </xf>
    <xf numFmtId="37" fontId="7" fillId="0" borderId="0" xfId="0" applyNumberFormat="1" applyFont="1" applyBorder="1" applyAlignment="1">
      <alignment horizontal="right"/>
    </xf>
    <xf numFmtId="0" fontId="24" fillId="0" borderId="0" xfId="0" applyFont="1" applyBorder="1" applyAlignment="1">
      <alignment/>
    </xf>
    <xf numFmtId="0" fontId="24" fillId="0" borderId="0" xfId="0" applyFont="1" applyBorder="1" applyAlignment="1">
      <alignment horizontal="left"/>
    </xf>
    <xf numFmtId="0" fontId="24" fillId="0" borderId="0" xfId="0" applyFont="1" applyBorder="1" applyAlignment="1">
      <alignment horizontal="left" indent="1"/>
    </xf>
    <xf numFmtId="0" fontId="22" fillId="0" borderId="0" xfId="0" applyFont="1" applyBorder="1" applyAlignment="1">
      <alignment horizontal="centerContinuous"/>
    </xf>
    <xf numFmtId="37" fontId="22" fillId="0" borderId="0" xfId="0" applyNumberFormat="1" applyFont="1" applyBorder="1" applyAlignment="1">
      <alignment horizontal="centerContinuous"/>
    </xf>
    <xf numFmtId="0" fontId="6" fillId="0" borderId="0" xfId="0" applyFont="1" applyBorder="1" applyAlignment="1">
      <alignment horizontal="center"/>
    </xf>
    <xf numFmtId="37" fontId="7" fillId="0" borderId="10" xfId="0" applyNumberFormat="1" applyFont="1" applyBorder="1" applyAlignment="1">
      <alignment/>
    </xf>
    <xf numFmtId="37" fontId="7" fillId="0" borderId="10" xfId="0" applyNumberFormat="1" applyFont="1" applyBorder="1" applyAlignment="1">
      <alignment/>
    </xf>
    <xf numFmtId="37" fontId="16" fillId="0" borderId="10" xfId="0" applyNumberFormat="1" applyFont="1" applyBorder="1" applyAlignment="1">
      <alignment horizontal="right"/>
    </xf>
    <xf numFmtId="1" fontId="16" fillId="0" borderId="0" xfId="0" applyNumberFormat="1" applyFont="1" applyBorder="1" applyAlignment="1">
      <alignment horizontal="right"/>
    </xf>
    <xf numFmtId="37" fontId="10" fillId="0" borderId="16" xfId="15" applyNumberFormat="1" applyFont="1" applyBorder="1" applyAlignment="1">
      <alignment horizontal="right"/>
    </xf>
    <xf numFmtId="37" fontId="7" fillId="0" borderId="10" xfId="0" applyNumberFormat="1" applyFont="1" applyBorder="1" applyAlignment="1">
      <alignment horizontal="center"/>
    </xf>
    <xf numFmtId="0" fontId="22" fillId="0" borderId="0" xfId="0" applyFont="1" applyBorder="1" applyAlignment="1">
      <alignment horizontal="center"/>
    </xf>
    <xf numFmtId="37" fontId="22" fillId="0" borderId="0" xfId="0" applyNumberFormat="1" applyFont="1" applyBorder="1" applyAlignment="1">
      <alignment horizontal="center"/>
    </xf>
    <xf numFmtId="37" fontId="7" fillId="0" borderId="10" xfId="0" applyNumberFormat="1" applyFont="1" applyBorder="1" applyAlignment="1">
      <alignment horizontal="right"/>
    </xf>
    <xf numFmtId="0" fontId="6" fillId="0" borderId="3" xfId="0" applyFont="1" applyBorder="1" applyAlignment="1">
      <alignment horizontal="left" indent="2"/>
    </xf>
    <xf numFmtId="0" fontId="6" fillId="0" borderId="3" xfId="0" applyFont="1" applyBorder="1" applyAlignment="1">
      <alignment horizontal="left" indent="3"/>
    </xf>
    <xf numFmtId="0" fontId="6" fillId="0" borderId="3" xfId="0" applyFont="1" applyBorder="1" applyAlignment="1">
      <alignment horizontal="left" indent="5"/>
    </xf>
    <xf numFmtId="49" fontId="6" fillId="0" borderId="3" xfId="0" applyNumberFormat="1" applyFont="1" applyBorder="1" applyAlignment="1">
      <alignment horizontal="left" indent="5"/>
    </xf>
    <xf numFmtId="0" fontId="6" fillId="0" borderId="3" xfId="0" applyFont="1" applyBorder="1" applyAlignment="1" quotePrefix="1">
      <alignment horizontal="left" indent="5"/>
    </xf>
    <xf numFmtId="0" fontId="25" fillId="0" borderId="3" xfId="0" applyFont="1" applyBorder="1" applyAlignment="1">
      <alignment horizontal="left" indent="3"/>
    </xf>
    <xf numFmtId="37" fontId="7" fillId="0" borderId="0" xfId="0" applyNumberFormat="1" applyFont="1" applyBorder="1" applyAlignment="1">
      <alignment/>
    </xf>
    <xf numFmtId="0" fontId="24" fillId="0" borderId="0" xfId="0" applyNumberFormat="1" applyFont="1" applyBorder="1" applyAlignment="1">
      <alignment horizontal="left"/>
    </xf>
    <xf numFmtId="37" fontId="16" fillId="0" borderId="0" xfId="0" applyNumberFormat="1" applyFont="1" applyBorder="1" applyAlignment="1">
      <alignment horizontal="right"/>
    </xf>
    <xf numFmtId="0" fontId="24" fillId="0" borderId="0" xfId="0" applyNumberFormat="1" applyFont="1" applyBorder="1" applyAlignment="1">
      <alignment horizontal="left" indent="4"/>
    </xf>
    <xf numFmtId="0" fontId="11" fillId="0" borderId="3" xfId="0" applyFont="1" applyFill="1" applyBorder="1" applyAlignment="1">
      <alignment/>
    </xf>
    <xf numFmtId="0" fontId="12" fillId="0" borderId="11" xfId="0" applyFont="1" applyBorder="1" applyAlignment="1">
      <alignment wrapText="1"/>
    </xf>
    <xf numFmtId="202" fontId="16" fillId="0" borderId="2" xfId="0" applyNumberFormat="1" applyFont="1" applyBorder="1" applyAlignment="1">
      <alignment horizontal="right"/>
    </xf>
    <xf numFmtId="37" fontId="16" fillId="0" borderId="17" xfId="0" applyNumberFormat="1" applyFont="1" applyBorder="1" applyAlignment="1">
      <alignment horizontal="right"/>
    </xf>
    <xf numFmtId="0" fontId="6" fillId="0" borderId="6" xfId="0" applyFont="1" applyBorder="1" applyAlignment="1">
      <alignment wrapText="1"/>
    </xf>
    <xf numFmtId="202" fontId="16" fillId="0" borderId="5" xfId="0" applyNumberFormat="1" applyFont="1" applyBorder="1" applyAlignment="1">
      <alignment horizontal="right"/>
    </xf>
    <xf numFmtId="37" fontId="16" fillId="0" borderId="18" xfId="0" applyNumberFormat="1" applyFont="1" applyBorder="1" applyAlignment="1">
      <alignment horizontal="right"/>
    </xf>
    <xf numFmtId="0" fontId="6" fillId="0" borderId="3" xfId="0" applyFont="1" applyBorder="1" applyAlignment="1">
      <alignment horizontal="left" indent="2"/>
    </xf>
    <xf numFmtId="0" fontId="24" fillId="0" borderId="0" xfId="0" applyFont="1" applyBorder="1" applyAlignment="1">
      <alignment/>
    </xf>
    <xf numFmtId="0" fontId="24" fillId="0" borderId="0" xfId="0" applyFont="1" applyAlignment="1">
      <alignment/>
    </xf>
    <xf numFmtId="0" fontId="11" fillId="0" borderId="3" xfId="0" applyFont="1" applyBorder="1" applyAlignment="1">
      <alignment/>
    </xf>
    <xf numFmtId="197" fontId="7" fillId="0" borderId="2" xfId="0" applyNumberFormat="1" applyFont="1" applyBorder="1" applyAlignment="1">
      <alignment horizontal="right"/>
    </xf>
    <xf numFmtId="37" fontId="7" fillId="0" borderId="18" xfId="0" applyNumberFormat="1" applyFont="1" applyBorder="1" applyAlignment="1">
      <alignment horizontal="center"/>
    </xf>
    <xf numFmtId="197" fontId="16" fillId="0" borderId="19" xfId="0" applyNumberFormat="1" applyFont="1" applyBorder="1" applyAlignment="1">
      <alignment horizontal="right"/>
    </xf>
    <xf numFmtId="37" fontId="7" fillId="0" borderId="18" xfId="0" applyNumberFormat="1" applyFont="1" applyBorder="1" applyAlignment="1">
      <alignment horizontal="right"/>
    </xf>
    <xf numFmtId="0" fontId="12" fillId="0" borderId="3" xfId="0" applyFont="1" applyBorder="1" applyAlignment="1">
      <alignment horizontal="center"/>
    </xf>
    <xf numFmtId="37" fontId="10" fillId="0" borderId="17" xfId="0" applyNumberFormat="1" applyFont="1" applyBorder="1" applyAlignment="1">
      <alignment horizontal="right"/>
    </xf>
    <xf numFmtId="0" fontId="6" fillId="0" borderId="0" xfId="0" applyFont="1" applyBorder="1" applyAlignment="1">
      <alignment/>
    </xf>
    <xf numFmtId="0" fontId="4" fillId="0" borderId="1" xfId="0" applyFont="1" applyFill="1" applyBorder="1" applyAlignment="1">
      <alignment/>
    </xf>
    <xf numFmtId="37" fontId="6" fillId="0" borderId="1" xfId="0" applyNumberFormat="1" applyFont="1" applyBorder="1" applyAlignment="1">
      <alignment/>
    </xf>
    <xf numFmtId="0" fontId="4" fillId="0" borderId="0" xfId="0" applyFont="1" applyFill="1" applyBorder="1" applyAlignment="1">
      <alignment/>
    </xf>
    <xf numFmtId="37" fontId="6" fillId="0" borderId="0" xfId="0" applyNumberFormat="1" applyFont="1" applyBorder="1" applyAlignment="1">
      <alignment/>
    </xf>
    <xf numFmtId="0" fontId="24" fillId="0" borderId="0" xfId="0" applyFont="1" applyBorder="1" applyAlignment="1">
      <alignment/>
    </xf>
    <xf numFmtId="0" fontId="19" fillId="0" borderId="0" xfId="0" applyFont="1" applyAlignment="1">
      <alignment/>
    </xf>
    <xf numFmtId="37" fontId="6"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37" fontId="22" fillId="0" borderId="0" xfId="0" applyNumberFormat="1" applyFont="1" applyAlignment="1">
      <alignment horizontal="center"/>
    </xf>
    <xf numFmtId="0" fontId="6" fillId="0" borderId="11" xfId="0" applyFont="1" applyBorder="1" applyAlignment="1">
      <alignment horizontal="left" indent="2"/>
    </xf>
    <xf numFmtId="0" fontId="11" fillId="0" borderId="11" xfId="0" applyFont="1" applyBorder="1" applyAlignment="1">
      <alignment horizontal="center"/>
    </xf>
    <xf numFmtId="37" fontId="7" fillId="0" borderId="5" xfId="0" applyNumberFormat="1" applyFont="1" applyBorder="1" applyAlignment="1">
      <alignment horizontal="right"/>
    </xf>
    <xf numFmtId="0" fontId="12" fillId="0" borderId="11" xfId="0" applyFont="1" applyBorder="1" applyAlignment="1">
      <alignment/>
    </xf>
    <xf numFmtId="0" fontId="6" fillId="0" borderId="6" xfId="0" applyFont="1" applyBorder="1" applyAlignment="1">
      <alignment/>
    </xf>
    <xf numFmtId="0" fontId="12" fillId="0" borderId="3" xfId="0" applyFont="1" applyFill="1" applyBorder="1" applyAlignment="1">
      <alignment/>
    </xf>
    <xf numFmtId="1" fontId="7" fillId="0" borderId="1" xfId="0" applyNumberFormat="1" applyFont="1" applyFill="1" applyBorder="1" applyAlignment="1">
      <alignment horizontal="right"/>
    </xf>
    <xf numFmtId="0" fontId="6" fillId="0" borderId="3" xfId="0" applyFont="1" applyFill="1" applyBorder="1" applyAlignment="1">
      <alignment/>
    </xf>
    <xf numFmtId="0" fontId="11" fillId="0" borderId="3" xfId="0" applyFont="1" applyFill="1" applyBorder="1" applyAlignment="1">
      <alignment horizontal="center"/>
    </xf>
    <xf numFmtId="202" fontId="11" fillId="0" borderId="15" xfId="0" applyNumberFormat="1" applyFont="1" applyBorder="1" applyAlignment="1">
      <alignment horizontal="right"/>
    </xf>
    <xf numFmtId="37" fontId="11" fillId="0" borderId="16" xfId="15" applyNumberFormat="1" applyFont="1" applyBorder="1" applyAlignment="1">
      <alignment horizontal="right"/>
    </xf>
    <xf numFmtId="202" fontId="16" fillId="0" borderId="20" xfId="0" applyNumberFormat="1" applyFont="1" applyBorder="1" applyAlignment="1">
      <alignment horizontal="right"/>
    </xf>
    <xf numFmtId="37" fontId="10" fillId="0" borderId="21" xfId="0" applyNumberFormat="1" applyFont="1" applyBorder="1" applyAlignment="1">
      <alignment horizontal="right"/>
    </xf>
    <xf numFmtId="0" fontId="26" fillId="0" borderId="3" xfId="0" applyFont="1" applyBorder="1" applyAlignment="1">
      <alignment/>
    </xf>
    <xf numFmtId="0" fontId="12" fillId="0" borderId="0" xfId="0" applyFont="1" applyBorder="1" applyAlignment="1">
      <alignment horizontal="centerContinuous"/>
    </xf>
    <xf numFmtId="37" fontId="16" fillId="0" borderId="1" xfId="0" applyNumberFormat="1" applyFont="1" applyBorder="1" applyAlignment="1" quotePrefix="1">
      <alignment horizontal="right"/>
    </xf>
    <xf numFmtId="37" fontId="16" fillId="0" borderId="10" xfId="0" applyNumberFormat="1" applyFont="1" applyBorder="1" applyAlignment="1" quotePrefix="1">
      <alignment horizontal="right"/>
    </xf>
    <xf numFmtId="37" fontId="29" fillId="2" borderId="10" xfId="0" applyNumberFormat="1" applyFont="1" applyFill="1" applyBorder="1" applyAlignment="1">
      <alignment horizontal="right"/>
    </xf>
    <xf numFmtId="37" fontId="16" fillId="0" borderId="22" xfId="0" applyNumberFormat="1" applyFont="1" applyBorder="1" applyAlignment="1">
      <alignment horizontal="right"/>
    </xf>
    <xf numFmtId="37" fontId="7" fillId="0" borderId="0" xfId="0" applyNumberFormat="1" applyFont="1" applyBorder="1" applyAlignment="1">
      <alignment horizontal="center"/>
    </xf>
    <xf numFmtId="37" fontId="7" fillId="0" borderId="0" xfId="0" applyNumberFormat="1" applyFont="1" applyBorder="1" applyAlignment="1">
      <alignment horizontal="left"/>
    </xf>
    <xf numFmtId="0" fontId="24" fillId="0" borderId="0" xfId="0" applyFont="1" applyBorder="1" applyAlignment="1">
      <alignment horizontal="left" indent="3"/>
    </xf>
    <xf numFmtId="0" fontId="6" fillId="0" borderId="0" xfId="0" applyFont="1" applyBorder="1" applyAlignment="1">
      <alignment horizontal="left" indent="3"/>
    </xf>
    <xf numFmtId="0" fontId="12" fillId="0" borderId="0" xfId="0" applyFont="1" applyBorder="1" applyAlignment="1">
      <alignment horizontal="left"/>
    </xf>
    <xf numFmtId="37" fontId="16" fillId="0" borderId="10" xfId="15" applyNumberFormat="1" applyFont="1" applyBorder="1" applyAlignment="1">
      <alignment horizontal="right"/>
    </xf>
    <xf numFmtId="0" fontId="6" fillId="0" borderId="3" xfId="0" applyFont="1" applyBorder="1" applyAlignment="1">
      <alignment wrapText="1"/>
    </xf>
    <xf numFmtId="0" fontId="24" fillId="0" borderId="0" xfId="0" applyFont="1" applyBorder="1" applyAlignment="1">
      <alignment horizontal="left"/>
    </xf>
    <xf numFmtId="37" fontId="7" fillId="0" borderId="0" xfId="0" applyNumberFormat="1" applyFont="1" applyBorder="1" applyAlignment="1">
      <alignment/>
    </xf>
    <xf numFmtId="0" fontId="12" fillId="0" borderId="0" xfId="0" applyFont="1" applyBorder="1" applyAlignment="1">
      <alignment/>
    </xf>
    <xf numFmtId="0" fontId="11" fillId="0" borderId="3" xfId="0" applyFont="1" applyBorder="1" applyAlignment="1">
      <alignment horizontal="center" vertical="center"/>
    </xf>
    <xf numFmtId="0" fontId="12" fillId="0" borderId="0" xfId="0" applyFont="1" applyBorder="1" applyAlignment="1">
      <alignment horizontal="center" vertical="center"/>
    </xf>
    <xf numFmtId="37" fontId="7" fillId="0" borderId="10" xfId="0" applyNumberFormat="1" applyFont="1" applyBorder="1" applyAlignment="1">
      <alignment horizontal="left"/>
    </xf>
    <xf numFmtId="0" fontId="19" fillId="0" borderId="0" xfId="0" applyFont="1" applyBorder="1" applyAlignment="1">
      <alignment horizontal="centerContinuous"/>
    </xf>
    <xf numFmtId="37" fontId="19" fillId="0" borderId="0" xfId="0" applyNumberFormat="1" applyFont="1" applyBorder="1" applyAlignment="1">
      <alignment horizontal="centerContinuous"/>
    </xf>
    <xf numFmtId="43" fontId="16" fillId="0" borderId="0" xfId="15" applyFont="1" applyBorder="1" applyAlignment="1">
      <alignment horizontal="right"/>
    </xf>
    <xf numFmtId="37" fontId="10" fillId="0" borderId="16" xfId="0" applyNumberFormat="1" applyFont="1" applyBorder="1" applyAlignment="1">
      <alignment horizontal="right"/>
    </xf>
    <xf numFmtId="0" fontId="6" fillId="0" borderId="0" xfId="0" applyFont="1" applyBorder="1" applyAlignment="1">
      <alignment horizontal="left"/>
    </xf>
    <xf numFmtId="37" fontId="10" fillId="0" borderId="23" xfId="0" applyNumberFormat="1" applyFont="1" applyBorder="1" applyAlignment="1">
      <alignment horizontal="right"/>
    </xf>
    <xf numFmtId="37" fontId="10" fillId="0" borderId="24" xfId="0" applyNumberFormat="1" applyFont="1" applyBorder="1" applyAlignment="1">
      <alignment horizontal="right"/>
    </xf>
    <xf numFmtId="2" fontId="6" fillId="0" borderId="0" xfId="0" applyNumberFormat="1" applyFont="1" applyAlignment="1">
      <alignment/>
    </xf>
    <xf numFmtId="37" fontId="7" fillId="0" borderId="0" xfId="0" applyNumberFormat="1" applyFont="1" applyAlignment="1">
      <alignment/>
    </xf>
    <xf numFmtId="0" fontId="11" fillId="0" borderId="18" xfId="0" applyFont="1" applyBorder="1" applyAlignment="1">
      <alignment horizontal="left"/>
    </xf>
    <xf numFmtId="37" fontId="7" fillId="0" borderId="1" xfId="0" applyNumberFormat="1" applyFont="1" applyBorder="1" applyAlignment="1">
      <alignment/>
    </xf>
    <xf numFmtId="0" fontId="11" fillId="0" borderId="5" xfId="0" applyFont="1" applyBorder="1" applyAlignment="1">
      <alignment horizontal="left"/>
    </xf>
    <xf numFmtId="37" fontId="7" fillId="0" borderId="2" xfId="0" applyNumberFormat="1" applyFont="1" applyBorder="1" applyAlignment="1">
      <alignment/>
    </xf>
    <xf numFmtId="37" fontId="16" fillId="0" borderId="5" xfId="0" applyNumberFormat="1" applyFont="1" applyBorder="1" applyAlignment="1">
      <alignment horizontal="right"/>
    </xf>
    <xf numFmtId="0" fontId="12" fillId="0" borderId="1" xfId="0" applyFont="1" applyBorder="1" applyAlignment="1">
      <alignment horizontal="left"/>
    </xf>
    <xf numFmtId="202" fontId="10" fillId="0" borderId="15" xfId="15" applyNumberFormat="1" applyFont="1" applyBorder="1" applyAlignment="1">
      <alignment horizontal="right"/>
    </xf>
    <xf numFmtId="1" fontId="7" fillId="0" borderId="0" xfId="0" applyNumberFormat="1" applyFont="1" applyBorder="1" applyAlignment="1">
      <alignment horizontal="right"/>
    </xf>
    <xf numFmtId="0" fontId="10" fillId="0" borderId="1" xfId="0" applyFont="1" applyBorder="1" applyAlignment="1">
      <alignment horizontal="right" vertical="center" wrapText="1"/>
    </xf>
    <xf numFmtId="1" fontId="10" fillId="0" borderId="0" xfId="0" applyNumberFormat="1" applyFont="1" applyBorder="1" applyAlignment="1">
      <alignment horizontal="right"/>
    </xf>
    <xf numFmtId="2" fontId="9" fillId="0" borderId="1" xfId="0" applyNumberFormat="1" applyFont="1" applyBorder="1" applyAlignment="1">
      <alignment horizontal="right" vertical="center" wrapText="1"/>
    </xf>
    <xf numFmtId="1" fontId="10" fillId="0" borderId="1" xfId="0" applyNumberFormat="1" applyFont="1" applyBorder="1" applyAlignment="1">
      <alignment horizontal="right" wrapText="1"/>
    </xf>
    <xf numFmtId="37" fontId="10" fillId="0" borderId="10" xfId="0" applyNumberFormat="1" applyFont="1" applyBorder="1" applyAlignment="1">
      <alignment horizontal="right" wrapText="1"/>
    </xf>
    <xf numFmtId="0" fontId="6" fillId="0" borderId="3" xfId="0" applyFont="1" applyBorder="1" applyAlignment="1">
      <alignment horizontal="left" indent="4"/>
    </xf>
    <xf numFmtId="37" fontId="10" fillId="0" borderId="1" xfId="0" applyNumberFormat="1" applyFont="1" applyBorder="1" applyAlignment="1">
      <alignment horizontal="right" wrapText="1"/>
    </xf>
    <xf numFmtId="1" fontId="10" fillId="0" borderId="2" xfId="0" applyNumberFormat="1" applyFont="1" applyBorder="1" applyAlignment="1">
      <alignment horizontal="right" wrapText="1"/>
    </xf>
    <xf numFmtId="37" fontId="10" fillId="0" borderId="17" xfId="0" applyNumberFormat="1" applyFont="1" applyBorder="1" applyAlignment="1">
      <alignment horizontal="right" wrapText="1"/>
    </xf>
    <xf numFmtId="0" fontId="12"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133350</xdr:rowOff>
    </xdr:from>
    <xdr:to>
      <xdr:col>0</xdr:col>
      <xdr:colOff>647700</xdr:colOff>
      <xdr:row>2</xdr:row>
      <xdr:rowOff>47625</xdr:rowOff>
    </xdr:to>
    <xdr:pic>
      <xdr:nvPicPr>
        <xdr:cNvPr id="1" name="Picture 1"/>
        <xdr:cNvPicPr preferRelativeResize="1">
          <a:picLocks noChangeAspect="1"/>
        </xdr:cNvPicPr>
      </xdr:nvPicPr>
      <xdr:blipFill>
        <a:blip r:embed="rId1"/>
        <a:stretch>
          <a:fillRect/>
        </a:stretch>
      </xdr:blipFill>
      <xdr:spPr>
        <a:xfrm>
          <a:off x="19050" y="133350"/>
          <a:ext cx="6286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38</xdr:row>
      <xdr:rowOff>47625</xdr:rowOff>
    </xdr:from>
    <xdr:to>
      <xdr:col>0</xdr:col>
      <xdr:colOff>590550</xdr:colOff>
      <xdr:row>39</xdr:row>
      <xdr:rowOff>171450</xdr:rowOff>
    </xdr:to>
    <xdr:pic>
      <xdr:nvPicPr>
        <xdr:cNvPr id="1" name="Picture 1"/>
        <xdr:cNvPicPr preferRelativeResize="1">
          <a:picLocks noChangeAspect="1"/>
        </xdr:cNvPicPr>
      </xdr:nvPicPr>
      <xdr:blipFill>
        <a:blip r:embed="rId1"/>
        <a:stretch>
          <a:fillRect/>
        </a:stretch>
      </xdr:blipFill>
      <xdr:spPr>
        <a:xfrm>
          <a:off x="38100" y="9296400"/>
          <a:ext cx="552450" cy="323850"/>
        </a:xfrm>
        <a:prstGeom prst="rect">
          <a:avLst/>
        </a:prstGeom>
        <a:noFill/>
        <a:ln w="9525" cmpd="sng">
          <a:noFill/>
        </a:ln>
      </xdr:spPr>
    </xdr:pic>
    <xdr:clientData/>
  </xdr:twoCellAnchor>
  <xdr:twoCellAnchor editAs="oneCell">
    <xdr:from>
      <xdr:col>0</xdr:col>
      <xdr:colOff>19050</xdr:colOff>
      <xdr:row>85</xdr:row>
      <xdr:rowOff>38100</xdr:rowOff>
    </xdr:from>
    <xdr:to>
      <xdr:col>0</xdr:col>
      <xdr:colOff>457200</xdr:colOff>
      <xdr:row>86</xdr:row>
      <xdr:rowOff>152400</xdr:rowOff>
    </xdr:to>
    <xdr:pic>
      <xdr:nvPicPr>
        <xdr:cNvPr id="2" name="Picture 2"/>
        <xdr:cNvPicPr preferRelativeResize="1">
          <a:picLocks noChangeAspect="1"/>
        </xdr:cNvPicPr>
      </xdr:nvPicPr>
      <xdr:blipFill>
        <a:blip r:embed="rId1"/>
        <a:stretch>
          <a:fillRect/>
        </a:stretch>
      </xdr:blipFill>
      <xdr:spPr>
        <a:xfrm>
          <a:off x="19050" y="18392775"/>
          <a:ext cx="438150" cy="314325"/>
        </a:xfrm>
        <a:prstGeom prst="rect">
          <a:avLst/>
        </a:prstGeom>
        <a:noFill/>
        <a:ln w="9525" cmpd="sng">
          <a:noFill/>
        </a:ln>
      </xdr:spPr>
    </xdr:pic>
    <xdr:clientData/>
  </xdr:twoCellAnchor>
  <xdr:twoCellAnchor editAs="oneCell">
    <xdr:from>
      <xdr:col>0</xdr:col>
      <xdr:colOff>19050</xdr:colOff>
      <xdr:row>131</xdr:row>
      <xdr:rowOff>66675</xdr:rowOff>
    </xdr:from>
    <xdr:to>
      <xdr:col>0</xdr:col>
      <xdr:colOff>457200</xdr:colOff>
      <xdr:row>132</xdr:row>
      <xdr:rowOff>180975</xdr:rowOff>
    </xdr:to>
    <xdr:pic>
      <xdr:nvPicPr>
        <xdr:cNvPr id="3" name="Picture 3"/>
        <xdr:cNvPicPr preferRelativeResize="1">
          <a:picLocks noChangeAspect="1"/>
        </xdr:cNvPicPr>
      </xdr:nvPicPr>
      <xdr:blipFill>
        <a:blip r:embed="rId1"/>
        <a:stretch>
          <a:fillRect/>
        </a:stretch>
      </xdr:blipFill>
      <xdr:spPr>
        <a:xfrm>
          <a:off x="19050" y="27632025"/>
          <a:ext cx="438150" cy="314325"/>
        </a:xfrm>
        <a:prstGeom prst="rect">
          <a:avLst/>
        </a:prstGeom>
        <a:noFill/>
        <a:ln w="9525" cmpd="sng">
          <a:noFill/>
        </a:ln>
      </xdr:spPr>
    </xdr:pic>
    <xdr:clientData/>
  </xdr:twoCellAnchor>
  <xdr:twoCellAnchor editAs="oneCell">
    <xdr:from>
      <xdr:col>0</xdr:col>
      <xdr:colOff>19050</xdr:colOff>
      <xdr:row>181</xdr:row>
      <xdr:rowOff>28575</xdr:rowOff>
    </xdr:from>
    <xdr:to>
      <xdr:col>0</xdr:col>
      <xdr:colOff>409575</xdr:colOff>
      <xdr:row>182</xdr:row>
      <xdr:rowOff>152400</xdr:rowOff>
    </xdr:to>
    <xdr:pic>
      <xdr:nvPicPr>
        <xdr:cNvPr id="4" name="Picture 4"/>
        <xdr:cNvPicPr preferRelativeResize="1">
          <a:picLocks noChangeAspect="1"/>
        </xdr:cNvPicPr>
      </xdr:nvPicPr>
      <xdr:blipFill>
        <a:blip r:embed="rId1"/>
        <a:stretch>
          <a:fillRect/>
        </a:stretch>
      </xdr:blipFill>
      <xdr:spPr>
        <a:xfrm>
          <a:off x="19050" y="36747450"/>
          <a:ext cx="390525" cy="323850"/>
        </a:xfrm>
        <a:prstGeom prst="rect">
          <a:avLst/>
        </a:prstGeom>
        <a:noFill/>
        <a:ln w="9525" cmpd="sng">
          <a:noFill/>
        </a:ln>
      </xdr:spPr>
    </xdr:pic>
    <xdr:clientData/>
  </xdr:twoCellAnchor>
  <xdr:twoCellAnchor editAs="oneCell">
    <xdr:from>
      <xdr:col>0</xdr:col>
      <xdr:colOff>19050</xdr:colOff>
      <xdr:row>227</xdr:row>
      <xdr:rowOff>28575</xdr:rowOff>
    </xdr:from>
    <xdr:to>
      <xdr:col>0</xdr:col>
      <xdr:colOff>457200</xdr:colOff>
      <xdr:row>228</xdr:row>
      <xdr:rowOff>161925</xdr:rowOff>
    </xdr:to>
    <xdr:pic>
      <xdr:nvPicPr>
        <xdr:cNvPr id="5" name="Picture 5"/>
        <xdr:cNvPicPr preferRelativeResize="1">
          <a:picLocks noChangeAspect="1"/>
        </xdr:cNvPicPr>
      </xdr:nvPicPr>
      <xdr:blipFill>
        <a:blip r:embed="rId1"/>
        <a:stretch>
          <a:fillRect/>
        </a:stretch>
      </xdr:blipFill>
      <xdr:spPr>
        <a:xfrm flipH="1">
          <a:off x="19050" y="45929550"/>
          <a:ext cx="438150" cy="333375"/>
        </a:xfrm>
        <a:prstGeom prst="rect">
          <a:avLst/>
        </a:prstGeom>
        <a:noFill/>
        <a:ln w="9525" cmpd="sng">
          <a:noFill/>
        </a:ln>
      </xdr:spPr>
    </xdr:pic>
    <xdr:clientData/>
  </xdr:twoCellAnchor>
  <xdr:twoCellAnchor editAs="oneCell">
    <xdr:from>
      <xdr:col>0</xdr:col>
      <xdr:colOff>57150</xdr:colOff>
      <xdr:row>274</xdr:row>
      <xdr:rowOff>28575</xdr:rowOff>
    </xdr:from>
    <xdr:to>
      <xdr:col>0</xdr:col>
      <xdr:colOff>495300</xdr:colOff>
      <xdr:row>275</xdr:row>
      <xdr:rowOff>161925</xdr:rowOff>
    </xdr:to>
    <xdr:pic>
      <xdr:nvPicPr>
        <xdr:cNvPr id="6" name="Picture 6"/>
        <xdr:cNvPicPr preferRelativeResize="1">
          <a:picLocks noChangeAspect="1"/>
        </xdr:cNvPicPr>
      </xdr:nvPicPr>
      <xdr:blipFill>
        <a:blip r:embed="rId1"/>
        <a:stretch>
          <a:fillRect/>
        </a:stretch>
      </xdr:blipFill>
      <xdr:spPr>
        <a:xfrm>
          <a:off x="57150" y="55149750"/>
          <a:ext cx="438150" cy="333375"/>
        </a:xfrm>
        <a:prstGeom prst="rect">
          <a:avLst/>
        </a:prstGeom>
        <a:noFill/>
        <a:ln w="9525" cmpd="sng">
          <a:noFill/>
        </a:ln>
      </xdr:spPr>
    </xdr:pic>
    <xdr:clientData/>
  </xdr:twoCellAnchor>
  <xdr:twoCellAnchor editAs="oneCell">
    <xdr:from>
      <xdr:col>0</xdr:col>
      <xdr:colOff>85725</xdr:colOff>
      <xdr:row>319</xdr:row>
      <xdr:rowOff>28575</xdr:rowOff>
    </xdr:from>
    <xdr:to>
      <xdr:col>0</xdr:col>
      <xdr:colOff>523875</xdr:colOff>
      <xdr:row>320</xdr:row>
      <xdr:rowOff>152400</xdr:rowOff>
    </xdr:to>
    <xdr:pic>
      <xdr:nvPicPr>
        <xdr:cNvPr id="7" name="Picture 7"/>
        <xdr:cNvPicPr preferRelativeResize="1">
          <a:picLocks noChangeAspect="1"/>
        </xdr:cNvPicPr>
      </xdr:nvPicPr>
      <xdr:blipFill>
        <a:blip r:embed="rId1"/>
        <a:stretch>
          <a:fillRect/>
        </a:stretch>
      </xdr:blipFill>
      <xdr:spPr>
        <a:xfrm>
          <a:off x="85725" y="64398525"/>
          <a:ext cx="438150" cy="323850"/>
        </a:xfrm>
        <a:prstGeom prst="rect">
          <a:avLst/>
        </a:prstGeom>
        <a:noFill/>
        <a:ln w="9525" cmpd="sng">
          <a:noFill/>
        </a:ln>
      </xdr:spPr>
    </xdr:pic>
    <xdr:clientData/>
  </xdr:twoCellAnchor>
  <xdr:twoCellAnchor editAs="oneCell">
    <xdr:from>
      <xdr:col>0</xdr:col>
      <xdr:colOff>66675</xdr:colOff>
      <xdr:row>370</xdr:row>
      <xdr:rowOff>28575</xdr:rowOff>
    </xdr:from>
    <xdr:to>
      <xdr:col>0</xdr:col>
      <xdr:colOff>571500</xdr:colOff>
      <xdr:row>371</xdr:row>
      <xdr:rowOff>133350</xdr:rowOff>
    </xdr:to>
    <xdr:pic>
      <xdr:nvPicPr>
        <xdr:cNvPr id="8" name="Picture 8"/>
        <xdr:cNvPicPr preferRelativeResize="1">
          <a:picLocks noChangeAspect="1"/>
        </xdr:cNvPicPr>
      </xdr:nvPicPr>
      <xdr:blipFill>
        <a:blip r:embed="rId1"/>
        <a:stretch>
          <a:fillRect/>
        </a:stretch>
      </xdr:blipFill>
      <xdr:spPr>
        <a:xfrm>
          <a:off x="66675" y="73475850"/>
          <a:ext cx="504825" cy="295275"/>
        </a:xfrm>
        <a:prstGeom prst="rect">
          <a:avLst/>
        </a:prstGeom>
        <a:noFill/>
        <a:ln w="9525" cmpd="sng">
          <a:noFill/>
        </a:ln>
      </xdr:spPr>
    </xdr:pic>
    <xdr:clientData/>
  </xdr:twoCellAnchor>
  <xdr:twoCellAnchor editAs="oneCell">
    <xdr:from>
      <xdr:col>0</xdr:col>
      <xdr:colOff>19050</xdr:colOff>
      <xdr:row>465</xdr:row>
      <xdr:rowOff>28575</xdr:rowOff>
    </xdr:from>
    <xdr:to>
      <xdr:col>0</xdr:col>
      <xdr:colOff>457200</xdr:colOff>
      <xdr:row>466</xdr:row>
      <xdr:rowOff>152400</xdr:rowOff>
    </xdr:to>
    <xdr:pic>
      <xdr:nvPicPr>
        <xdr:cNvPr id="9" name="Picture 9"/>
        <xdr:cNvPicPr preferRelativeResize="1">
          <a:picLocks noChangeAspect="1"/>
        </xdr:cNvPicPr>
      </xdr:nvPicPr>
      <xdr:blipFill>
        <a:blip r:embed="rId1"/>
        <a:stretch>
          <a:fillRect/>
        </a:stretch>
      </xdr:blipFill>
      <xdr:spPr>
        <a:xfrm>
          <a:off x="19050" y="92001975"/>
          <a:ext cx="438150" cy="323850"/>
        </a:xfrm>
        <a:prstGeom prst="rect">
          <a:avLst/>
        </a:prstGeom>
        <a:noFill/>
        <a:ln w="9525" cmpd="sng">
          <a:noFill/>
        </a:ln>
      </xdr:spPr>
    </xdr:pic>
    <xdr:clientData/>
  </xdr:twoCellAnchor>
  <xdr:twoCellAnchor editAs="oneCell">
    <xdr:from>
      <xdr:col>0</xdr:col>
      <xdr:colOff>19050</xdr:colOff>
      <xdr:row>510</xdr:row>
      <xdr:rowOff>28575</xdr:rowOff>
    </xdr:from>
    <xdr:to>
      <xdr:col>0</xdr:col>
      <xdr:colOff>457200</xdr:colOff>
      <xdr:row>511</xdr:row>
      <xdr:rowOff>152400</xdr:rowOff>
    </xdr:to>
    <xdr:pic>
      <xdr:nvPicPr>
        <xdr:cNvPr id="10" name="Picture 10"/>
        <xdr:cNvPicPr preferRelativeResize="1">
          <a:picLocks noChangeAspect="1"/>
        </xdr:cNvPicPr>
      </xdr:nvPicPr>
      <xdr:blipFill>
        <a:blip r:embed="rId1"/>
        <a:stretch>
          <a:fillRect/>
        </a:stretch>
      </xdr:blipFill>
      <xdr:spPr>
        <a:xfrm>
          <a:off x="19050" y="101298375"/>
          <a:ext cx="438150" cy="323850"/>
        </a:xfrm>
        <a:prstGeom prst="rect">
          <a:avLst/>
        </a:prstGeom>
        <a:noFill/>
        <a:ln w="9525" cmpd="sng">
          <a:noFill/>
        </a:ln>
      </xdr:spPr>
    </xdr:pic>
    <xdr:clientData/>
  </xdr:twoCellAnchor>
  <xdr:twoCellAnchor editAs="oneCell">
    <xdr:from>
      <xdr:col>0</xdr:col>
      <xdr:colOff>47625</xdr:colOff>
      <xdr:row>556</xdr:row>
      <xdr:rowOff>38100</xdr:rowOff>
    </xdr:from>
    <xdr:to>
      <xdr:col>0</xdr:col>
      <xdr:colOff>485775</xdr:colOff>
      <xdr:row>557</xdr:row>
      <xdr:rowOff>161925</xdr:rowOff>
    </xdr:to>
    <xdr:pic>
      <xdr:nvPicPr>
        <xdr:cNvPr id="11" name="Picture 11"/>
        <xdr:cNvPicPr preferRelativeResize="1">
          <a:picLocks noChangeAspect="1"/>
        </xdr:cNvPicPr>
      </xdr:nvPicPr>
      <xdr:blipFill>
        <a:blip r:embed="rId1"/>
        <a:stretch>
          <a:fillRect/>
        </a:stretch>
      </xdr:blipFill>
      <xdr:spPr>
        <a:xfrm>
          <a:off x="47625" y="110547150"/>
          <a:ext cx="438150" cy="323850"/>
        </a:xfrm>
        <a:prstGeom prst="rect">
          <a:avLst/>
        </a:prstGeom>
        <a:noFill/>
        <a:ln w="9525" cmpd="sng">
          <a:noFill/>
        </a:ln>
      </xdr:spPr>
    </xdr:pic>
    <xdr:clientData/>
  </xdr:twoCellAnchor>
  <xdr:twoCellAnchor editAs="oneCell">
    <xdr:from>
      <xdr:col>0</xdr:col>
      <xdr:colOff>19050</xdr:colOff>
      <xdr:row>601</xdr:row>
      <xdr:rowOff>28575</xdr:rowOff>
    </xdr:from>
    <xdr:to>
      <xdr:col>0</xdr:col>
      <xdr:colOff>457200</xdr:colOff>
      <xdr:row>602</xdr:row>
      <xdr:rowOff>161925</xdr:rowOff>
    </xdr:to>
    <xdr:pic>
      <xdr:nvPicPr>
        <xdr:cNvPr id="12" name="Picture 12"/>
        <xdr:cNvPicPr preferRelativeResize="1">
          <a:picLocks noChangeAspect="1"/>
        </xdr:cNvPicPr>
      </xdr:nvPicPr>
      <xdr:blipFill>
        <a:blip r:embed="rId1"/>
        <a:stretch>
          <a:fillRect/>
        </a:stretch>
      </xdr:blipFill>
      <xdr:spPr>
        <a:xfrm>
          <a:off x="19050" y="119776875"/>
          <a:ext cx="438150" cy="333375"/>
        </a:xfrm>
        <a:prstGeom prst="rect">
          <a:avLst/>
        </a:prstGeom>
        <a:noFill/>
        <a:ln w="9525" cmpd="sng">
          <a:noFill/>
        </a:ln>
      </xdr:spPr>
    </xdr:pic>
    <xdr:clientData/>
  </xdr:twoCellAnchor>
  <xdr:twoCellAnchor editAs="oneCell">
    <xdr:from>
      <xdr:col>0</xdr:col>
      <xdr:colOff>19050</xdr:colOff>
      <xdr:row>651</xdr:row>
      <xdr:rowOff>28575</xdr:rowOff>
    </xdr:from>
    <xdr:to>
      <xdr:col>0</xdr:col>
      <xdr:colOff>457200</xdr:colOff>
      <xdr:row>652</xdr:row>
      <xdr:rowOff>161925</xdr:rowOff>
    </xdr:to>
    <xdr:pic>
      <xdr:nvPicPr>
        <xdr:cNvPr id="13" name="Picture 13"/>
        <xdr:cNvPicPr preferRelativeResize="1">
          <a:picLocks noChangeAspect="1"/>
        </xdr:cNvPicPr>
      </xdr:nvPicPr>
      <xdr:blipFill>
        <a:blip r:embed="rId1"/>
        <a:stretch>
          <a:fillRect/>
        </a:stretch>
      </xdr:blipFill>
      <xdr:spPr>
        <a:xfrm>
          <a:off x="19050" y="129016125"/>
          <a:ext cx="438150" cy="333375"/>
        </a:xfrm>
        <a:prstGeom prst="rect">
          <a:avLst/>
        </a:prstGeom>
        <a:noFill/>
        <a:ln w="9525" cmpd="sng">
          <a:noFill/>
        </a:ln>
      </xdr:spPr>
    </xdr:pic>
    <xdr:clientData/>
  </xdr:twoCellAnchor>
  <xdr:twoCellAnchor editAs="oneCell">
    <xdr:from>
      <xdr:col>0</xdr:col>
      <xdr:colOff>19050</xdr:colOff>
      <xdr:row>696</xdr:row>
      <xdr:rowOff>28575</xdr:rowOff>
    </xdr:from>
    <xdr:to>
      <xdr:col>0</xdr:col>
      <xdr:colOff>457200</xdr:colOff>
      <xdr:row>697</xdr:row>
      <xdr:rowOff>152400</xdr:rowOff>
    </xdr:to>
    <xdr:pic>
      <xdr:nvPicPr>
        <xdr:cNvPr id="14" name="Picture 14"/>
        <xdr:cNvPicPr preferRelativeResize="1">
          <a:picLocks noChangeAspect="1"/>
        </xdr:cNvPicPr>
      </xdr:nvPicPr>
      <xdr:blipFill>
        <a:blip r:embed="rId1"/>
        <a:stretch>
          <a:fillRect/>
        </a:stretch>
      </xdr:blipFill>
      <xdr:spPr>
        <a:xfrm>
          <a:off x="19050" y="138255375"/>
          <a:ext cx="438150" cy="323850"/>
        </a:xfrm>
        <a:prstGeom prst="rect">
          <a:avLst/>
        </a:prstGeom>
        <a:noFill/>
        <a:ln w="9525" cmpd="sng">
          <a:noFill/>
        </a:ln>
      </xdr:spPr>
    </xdr:pic>
    <xdr:clientData/>
  </xdr:twoCellAnchor>
  <xdr:twoCellAnchor editAs="oneCell">
    <xdr:from>
      <xdr:col>0</xdr:col>
      <xdr:colOff>66675</xdr:colOff>
      <xdr:row>0</xdr:row>
      <xdr:rowOff>28575</xdr:rowOff>
    </xdr:from>
    <xdr:to>
      <xdr:col>0</xdr:col>
      <xdr:colOff>495300</xdr:colOff>
      <xdr:row>1</xdr:row>
      <xdr:rowOff>161925</xdr:rowOff>
    </xdr:to>
    <xdr:pic>
      <xdr:nvPicPr>
        <xdr:cNvPr id="15" name="Picture 15"/>
        <xdr:cNvPicPr preferRelativeResize="1">
          <a:picLocks noChangeAspect="1"/>
        </xdr:cNvPicPr>
      </xdr:nvPicPr>
      <xdr:blipFill>
        <a:blip r:embed="rId1"/>
        <a:stretch>
          <a:fillRect/>
        </a:stretch>
      </xdr:blipFill>
      <xdr:spPr>
        <a:xfrm>
          <a:off x="66675" y="28575"/>
          <a:ext cx="428625" cy="333375"/>
        </a:xfrm>
        <a:prstGeom prst="rect">
          <a:avLst/>
        </a:prstGeom>
        <a:noFill/>
        <a:ln w="9525" cmpd="sng">
          <a:noFill/>
        </a:ln>
      </xdr:spPr>
    </xdr:pic>
    <xdr:clientData/>
  </xdr:twoCellAnchor>
  <xdr:twoCellAnchor>
    <xdr:from>
      <xdr:col>1</xdr:col>
      <xdr:colOff>104775</xdr:colOff>
      <xdr:row>71</xdr:row>
      <xdr:rowOff>180975</xdr:rowOff>
    </xdr:from>
    <xdr:to>
      <xdr:col>1</xdr:col>
      <xdr:colOff>371475</xdr:colOff>
      <xdr:row>72</xdr:row>
      <xdr:rowOff>114300</xdr:rowOff>
    </xdr:to>
    <xdr:sp>
      <xdr:nvSpPr>
        <xdr:cNvPr id="16" name="Rectangle 16"/>
        <xdr:cNvSpPr>
          <a:spLocks/>
        </xdr:cNvSpPr>
      </xdr:nvSpPr>
      <xdr:spPr>
        <a:xfrm>
          <a:off x="4457700" y="15897225"/>
          <a:ext cx="266700"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171450</xdr:colOff>
      <xdr:row>441</xdr:row>
      <xdr:rowOff>9525</xdr:rowOff>
    </xdr:from>
    <xdr:to>
      <xdr:col>2</xdr:col>
      <xdr:colOff>304800</xdr:colOff>
      <xdr:row>441</xdr:row>
      <xdr:rowOff>142875</xdr:rowOff>
    </xdr:to>
    <xdr:sp>
      <xdr:nvSpPr>
        <xdr:cNvPr id="17" name="Rectangle 17"/>
        <xdr:cNvSpPr>
          <a:spLocks/>
        </xdr:cNvSpPr>
      </xdr:nvSpPr>
      <xdr:spPr>
        <a:xfrm>
          <a:off x="5667375" y="88344375"/>
          <a:ext cx="1333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0</xdr:col>
      <xdr:colOff>38100</xdr:colOff>
      <xdr:row>414</xdr:row>
      <xdr:rowOff>57150</xdr:rowOff>
    </xdr:from>
    <xdr:to>
      <xdr:col>0</xdr:col>
      <xdr:colOff>542925</xdr:colOff>
      <xdr:row>415</xdr:row>
      <xdr:rowOff>171450</xdr:rowOff>
    </xdr:to>
    <xdr:pic>
      <xdr:nvPicPr>
        <xdr:cNvPr id="18" name="Picture 19"/>
        <xdr:cNvPicPr preferRelativeResize="1">
          <a:picLocks noChangeAspect="1"/>
        </xdr:cNvPicPr>
      </xdr:nvPicPr>
      <xdr:blipFill>
        <a:blip r:embed="rId1"/>
        <a:stretch>
          <a:fillRect/>
        </a:stretch>
      </xdr:blipFill>
      <xdr:spPr>
        <a:xfrm>
          <a:off x="38100" y="82638900"/>
          <a:ext cx="504825" cy="314325"/>
        </a:xfrm>
        <a:prstGeom prst="rect">
          <a:avLst/>
        </a:prstGeom>
        <a:noFill/>
        <a:ln w="9525" cmpd="sng">
          <a:noFill/>
        </a:ln>
      </xdr:spPr>
    </xdr:pic>
    <xdr:clientData/>
  </xdr:twoCellAnchor>
  <xdr:twoCellAnchor>
    <xdr:from>
      <xdr:col>2</xdr:col>
      <xdr:colOff>95250</xdr:colOff>
      <xdr:row>72</xdr:row>
      <xdr:rowOff>9525</xdr:rowOff>
    </xdr:from>
    <xdr:to>
      <xdr:col>2</xdr:col>
      <xdr:colOff>381000</xdr:colOff>
      <xdr:row>72</xdr:row>
      <xdr:rowOff>133350</xdr:rowOff>
    </xdr:to>
    <xdr:sp>
      <xdr:nvSpPr>
        <xdr:cNvPr id="19" name="Rectangle 20"/>
        <xdr:cNvSpPr>
          <a:spLocks/>
        </xdr:cNvSpPr>
      </xdr:nvSpPr>
      <xdr:spPr>
        <a:xfrm>
          <a:off x="5591175" y="15916275"/>
          <a:ext cx="2857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741</xdr:row>
      <xdr:rowOff>28575</xdr:rowOff>
    </xdr:from>
    <xdr:to>
      <xdr:col>0</xdr:col>
      <xdr:colOff>457200</xdr:colOff>
      <xdr:row>742</xdr:row>
      <xdr:rowOff>152400</xdr:rowOff>
    </xdr:to>
    <xdr:pic>
      <xdr:nvPicPr>
        <xdr:cNvPr id="20" name="Picture 21"/>
        <xdr:cNvPicPr preferRelativeResize="1">
          <a:picLocks noChangeAspect="1"/>
        </xdr:cNvPicPr>
      </xdr:nvPicPr>
      <xdr:blipFill>
        <a:blip r:embed="rId1"/>
        <a:stretch>
          <a:fillRect/>
        </a:stretch>
      </xdr:blipFill>
      <xdr:spPr>
        <a:xfrm>
          <a:off x="19050" y="147494625"/>
          <a:ext cx="438150" cy="323850"/>
        </a:xfrm>
        <a:prstGeom prst="rect">
          <a:avLst/>
        </a:prstGeom>
        <a:noFill/>
        <a:ln w="9525" cmpd="sng">
          <a:noFill/>
        </a:ln>
      </xdr:spPr>
    </xdr:pic>
    <xdr:clientData/>
  </xdr:twoCellAnchor>
  <xdr:twoCellAnchor>
    <xdr:from>
      <xdr:col>1</xdr:col>
      <xdr:colOff>57150</xdr:colOff>
      <xdr:row>73</xdr:row>
      <xdr:rowOff>0</xdr:rowOff>
    </xdr:from>
    <xdr:to>
      <xdr:col>1</xdr:col>
      <xdr:colOff>323850</xdr:colOff>
      <xdr:row>73</xdr:row>
      <xdr:rowOff>123825</xdr:rowOff>
    </xdr:to>
    <xdr:sp>
      <xdr:nvSpPr>
        <xdr:cNvPr id="21" name="Rectangle 23"/>
        <xdr:cNvSpPr>
          <a:spLocks/>
        </xdr:cNvSpPr>
      </xdr:nvSpPr>
      <xdr:spPr>
        <a:xfrm>
          <a:off x="4410075" y="16097250"/>
          <a:ext cx="266700" cy="1238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D56"/>
  <sheetViews>
    <sheetView showGridLines="0" view="pageBreakPreview" zoomScale="90" zoomScaleNormal="85" zoomScaleSheetLayoutView="90" workbookViewId="0" topLeftCell="A36">
      <selection activeCell="D8" sqref="D8"/>
    </sheetView>
  </sheetViews>
  <sheetFormatPr defaultColWidth="9.140625" defaultRowHeight="12.75"/>
  <cols>
    <col min="1" max="1" width="53.421875" style="4" customWidth="1"/>
    <col min="2" max="2" width="11.8515625" style="4" customWidth="1"/>
    <col min="3" max="4" width="21.8515625" style="6" customWidth="1"/>
    <col min="5" max="5" width="0.2890625" style="4" customWidth="1"/>
    <col min="6" max="26" width="6.8515625" style="0" customWidth="1"/>
    <col min="27" max="16384" width="6.8515625" style="4" customWidth="1"/>
  </cols>
  <sheetData>
    <row r="3" spans="1:4" ht="20.25">
      <c r="A3" s="1" t="s">
        <v>0</v>
      </c>
      <c r="B3" s="2"/>
      <c r="C3" s="3"/>
      <c r="D3" s="3"/>
    </row>
    <row r="4" spans="1:4" ht="18">
      <c r="A4" s="5" t="s">
        <v>1</v>
      </c>
      <c r="B4" s="2"/>
      <c r="C4" s="3"/>
      <c r="D4" s="3"/>
    </row>
    <row r="6" ht="15.75">
      <c r="D6" s="7" t="s">
        <v>2</v>
      </c>
    </row>
    <row r="8" spans="3:4" ht="30.75" customHeight="1">
      <c r="C8" s="200" t="s">
        <v>3</v>
      </c>
      <c r="D8" s="200" t="s">
        <v>4</v>
      </c>
    </row>
    <row r="9" spans="1:4" ht="15.75">
      <c r="A9" s="8" t="s">
        <v>5</v>
      </c>
      <c r="B9" s="9" t="s">
        <v>6</v>
      </c>
      <c r="C9" s="10"/>
      <c r="D9" s="10"/>
    </row>
    <row r="10" spans="1:4" ht="15.75">
      <c r="A10" s="11"/>
      <c r="B10" s="12"/>
      <c r="C10" s="10"/>
      <c r="D10" s="10"/>
    </row>
    <row r="11" spans="1:4" ht="18">
      <c r="A11" s="11" t="s">
        <v>7</v>
      </c>
      <c r="B11" s="13">
        <v>1</v>
      </c>
      <c r="C11" s="14">
        <v>9630314040</v>
      </c>
      <c r="D11" s="14">
        <v>2202587000</v>
      </c>
    </row>
    <row r="12" spans="1:4" ht="18">
      <c r="A12" s="11" t="s">
        <v>275</v>
      </c>
      <c r="B12" s="13">
        <v>2</v>
      </c>
      <c r="C12" s="14">
        <v>56355710974.43001</v>
      </c>
      <c r="D12" s="14">
        <v>10922593000</v>
      </c>
    </row>
    <row r="13" spans="1:4" ht="18">
      <c r="A13" s="11" t="s">
        <v>8</v>
      </c>
      <c r="B13" s="13">
        <v>3</v>
      </c>
      <c r="C13" s="14">
        <v>320851111329.4</v>
      </c>
      <c r="D13" s="14">
        <v>163782077999.99997</v>
      </c>
    </row>
    <row r="14" spans="1:4" ht="18">
      <c r="A14" s="11" t="s">
        <v>9</v>
      </c>
      <c r="B14" s="13">
        <v>4</v>
      </c>
      <c r="C14" s="14">
        <v>492186592382.07</v>
      </c>
      <c r="D14" s="14">
        <v>10328056000</v>
      </c>
    </row>
    <row r="15" spans="1:4" ht="18">
      <c r="A15" s="11" t="s">
        <v>10</v>
      </c>
      <c r="B15" s="13">
        <v>5</v>
      </c>
      <c r="C15" s="14">
        <v>162074755462.84998</v>
      </c>
      <c r="D15" s="14">
        <v>10129708999.999998</v>
      </c>
    </row>
    <row r="16" spans="1:4" ht="16.5" thickBot="1">
      <c r="A16" s="11"/>
      <c r="B16" s="13"/>
      <c r="C16" s="15"/>
      <c r="D16" s="10"/>
    </row>
    <row r="17" spans="1:4" ht="19.5" thickBot="1" thickTop="1">
      <c r="A17" s="8" t="s">
        <v>11</v>
      </c>
      <c r="B17" s="16"/>
      <c r="C17" s="17">
        <v>1041099484188.75</v>
      </c>
      <c r="D17" s="17">
        <v>197366022999.99997</v>
      </c>
    </row>
    <row r="18" spans="1:4" ht="16.5" thickTop="1">
      <c r="A18" s="18"/>
      <c r="B18" s="13"/>
      <c r="C18" s="19"/>
      <c r="D18" s="19"/>
    </row>
    <row r="19" spans="1:4" ht="15.75">
      <c r="A19" s="8" t="s">
        <v>12</v>
      </c>
      <c r="B19" s="13"/>
      <c r="C19" s="20"/>
      <c r="D19" s="10"/>
    </row>
    <row r="20" spans="1:4" ht="15.75">
      <c r="A20" s="21"/>
      <c r="B20" s="13"/>
      <c r="C20" s="10"/>
      <c r="D20" s="10"/>
    </row>
    <row r="21" spans="1:4" ht="18">
      <c r="A21" s="11" t="s">
        <v>276</v>
      </c>
      <c r="B21" s="13">
        <v>6</v>
      </c>
      <c r="C21" s="14">
        <v>17744681981.16</v>
      </c>
      <c r="D21" s="22">
        <v>12316.749</v>
      </c>
    </row>
    <row r="22" spans="1:4" ht="18">
      <c r="A22" s="11" t="s">
        <v>277</v>
      </c>
      <c r="B22" s="13">
        <v>7</v>
      </c>
      <c r="C22" s="14">
        <v>110117817683.98</v>
      </c>
      <c r="D22" s="22">
        <v>23620.064</v>
      </c>
    </row>
    <row r="23" spans="1:4" ht="18">
      <c r="A23" s="11" t="s">
        <v>13</v>
      </c>
      <c r="B23" s="13">
        <v>8</v>
      </c>
      <c r="C23" s="14">
        <v>358910796866.00256</v>
      </c>
      <c r="D23" s="22">
        <v>81868.626</v>
      </c>
    </row>
    <row r="24" spans="1:4" ht="18">
      <c r="A24" s="11" t="s">
        <v>14</v>
      </c>
      <c r="B24" s="13">
        <v>9</v>
      </c>
      <c r="C24" s="14">
        <v>470348660631.7382</v>
      </c>
      <c r="D24" s="22">
        <v>70314.662</v>
      </c>
    </row>
    <row r="25" spans="1:4" ht="18">
      <c r="A25" s="11" t="s">
        <v>15</v>
      </c>
      <c r="B25" s="13">
        <v>10</v>
      </c>
      <c r="C25" s="14">
        <v>42393002800.56925</v>
      </c>
      <c r="D25" s="22">
        <v>3847</v>
      </c>
    </row>
    <row r="26" spans="1:4" ht="18">
      <c r="A26" s="11" t="s">
        <v>16</v>
      </c>
      <c r="B26" s="13">
        <v>11</v>
      </c>
      <c r="C26" s="14">
        <v>41582804225.30001</v>
      </c>
      <c r="D26" s="22">
        <v>5398.485</v>
      </c>
    </row>
    <row r="27" spans="1:4" ht="16.5" thickBot="1">
      <c r="A27" s="11"/>
      <c r="B27" s="13"/>
      <c r="C27" s="23"/>
      <c r="D27" s="10"/>
    </row>
    <row r="28" spans="1:4" ht="19.5" thickBot="1" thickTop="1">
      <c r="A28" s="8" t="s">
        <v>11</v>
      </c>
      <c r="B28" s="16"/>
      <c r="C28" s="17">
        <v>1041098764188.7501</v>
      </c>
      <c r="D28" s="17">
        <v>197366022999.99997</v>
      </c>
    </row>
    <row r="29" spans="1:4" ht="16.5" thickTop="1">
      <c r="A29" s="11"/>
      <c r="B29" s="13"/>
      <c r="C29" s="24"/>
      <c r="D29" s="10"/>
    </row>
    <row r="30" spans="1:4" ht="16.5">
      <c r="A30" s="11" t="s">
        <v>17</v>
      </c>
      <c r="B30" s="13">
        <v>12</v>
      </c>
      <c r="C30" s="25">
        <v>394465792124.23004</v>
      </c>
      <c r="D30" s="26">
        <v>138480.197</v>
      </c>
    </row>
    <row r="31" spans="1:4" ht="16.5">
      <c r="A31" s="11" t="s">
        <v>18</v>
      </c>
      <c r="B31" s="21"/>
      <c r="C31" s="25">
        <v>13234183986.51</v>
      </c>
      <c r="D31" s="26">
        <v>12297.987</v>
      </c>
    </row>
    <row r="32" spans="1:4" ht="16.5" hidden="1">
      <c r="A32" s="27" t="s">
        <v>19</v>
      </c>
      <c r="B32" s="28">
        <v>17</v>
      </c>
      <c r="C32" s="29"/>
      <c r="D32" s="30"/>
    </row>
    <row r="33" spans="1:4" ht="15.75">
      <c r="A33" s="27" t="s">
        <v>20</v>
      </c>
      <c r="B33" s="28">
        <v>18</v>
      </c>
      <c r="C33" s="31"/>
      <c r="D33" s="32"/>
    </row>
    <row r="34" spans="1:4" ht="15.75">
      <c r="A34" s="18" t="s">
        <v>278</v>
      </c>
      <c r="B34" s="13">
        <v>19</v>
      </c>
      <c r="C34" s="32"/>
      <c r="D34" s="32"/>
    </row>
    <row r="35" spans="1:4" ht="15.75">
      <c r="A35" s="4" t="s">
        <v>279</v>
      </c>
      <c r="B35" s="201"/>
      <c r="C35" s="4"/>
      <c r="D35" s="4"/>
    </row>
    <row r="36" spans="2:4" ht="14.25" customHeight="1">
      <c r="B36" s="34"/>
      <c r="C36" s="34" t="s">
        <v>21</v>
      </c>
      <c r="D36" s="34"/>
    </row>
    <row r="37" spans="2:4" ht="14.25" customHeight="1">
      <c r="B37" s="34"/>
      <c r="C37" s="34"/>
      <c r="D37" s="34"/>
    </row>
    <row r="38" spans="2:4" ht="12.75">
      <c r="B38" s="35"/>
      <c r="C38" s="4"/>
      <c r="D38" s="4"/>
    </row>
    <row r="39" spans="2:4" ht="15">
      <c r="B39" s="35"/>
      <c r="C39" s="36"/>
      <c r="D39" s="36"/>
    </row>
    <row r="40" spans="1:2" ht="15.75">
      <c r="A40" s="37" t="s">
        <v>22</v>
      </c>
      <c r="B40" s="37"/>
    </row>
    <row r="41" spans="1:2" ht="15.75">
      <c r="A41" s="4" t="s">
        <v>320</v>
      </c>
      <c r="B41" s="37"/>
    </row>
    <row r="42" spans="2:4" ht="12.75">
      <c r="B42" s="37"/>
      <c r="C42" s="4"/>
      <c r="D42" s="4"/>
    </row>
    <row r="43" spans="1:4" ht="12.75">
      <c r="A43" s="4" t="s">
        <v>23</v>
      </c>
      <c r="B43" s="37"/>
      <c r="C43" s="4"/>
      <c r="D43" s="4"/>
    </row>
    <row r="44" spans="1:4" ht="12.75">
      <c r="A44" s="37" t="s">
        <v>24</v>
      </c>
      <c r="B44" s="37"/>
      <c r="C44" s="4"/>
      <c r="D44" s="4"/>
    </row>
    <row r="45" spans="1:4" ht="12.75">
      <c r="A45" s="4" t="s">
        <v>25</v>
      </c>
      <c r="C45" s="4"/>
      <c r="D45" s="4"/>
    </row>
    <row r="46" spans="3:4" ht="12.75">
      <c r="C46" s="4"/>
      <c r="D46" s="4"/>
    </row>
    <row r="47" spans="1:4" ht="12.75">
      <c r="A47" s="37" t="s">
        <v>280</v>
      </c>
      <c r="C47" s="4"/>
      <c r="D47" s="4"/>
    </row>
    <row r="48" spans="1:4" ht="12.75">
      <c r="A48" s="4" t="s">
        <v>321</v>
      </c>
      <c r="C48" s="4"/>
      <c r="D48" s="4"/>
    </row>
    <row r="49" spans="3:4" ht="12" customHeight="1">
      <c r="C49" s="4"/>
      <c r="D49" s="4"/>
    </row>
    <row r="50" spans="3:4" ht="12" customHeight="1">
      <c r="C50" s="4"/>
      <c r="D50" s="4"/>
    </row>
    <row r="51" spans="3:4" ht="12" customHeight="1">
      <c r="C51" s="4"/>
      <c r="D51" s="4"/>
    </row>
    <row r="52" spans="1:4" ht="12.75">
      <c r="A52" s="37" t="s">
        <v>26</v>
      </c>
      <c r="C52" s="4"/>
      <c r="D52" s="4"/>
    </row>
    <row r="53" spans="1:4" ht="12.75">
      <c r="A53" s="4" t="s">
        <v>281</v>
      </c>
      <c r="C53" s="4"/>
      <c r="D53" s="4"/>
    </row>
    <row r="54" spans="1:4" ht="12.75">
      <c r="A54" s="4" t="s">
        <v>322</v>
      </c>
      <c r="C54" s="4"/>
      <c r="D54" s="4"/>
    </row>
    <row r="55" spans="1:4" ht="12.75">
      <c r="A55" s="4" t="s">
        <v>27</v>
      </c>
      <c r="C55" s="4"/>
      <c r="D55" s="4"/>
    </row>
    <row r="56" spans="3:4" ht="12.75">
      <c r="C56" s="4"/>
      <c r="D56" s="4"/>
    </row>
  </sheetData>
  <printOptions horizontalCentered="1"/>
  <pageMargins left="0.62" right="0" top="0.36" bottom="0.236220472440945" header="0.59" footer="0.511811023622047"/>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3:F562"/>
  <sheetViews>
    <sheetView showGridLines="0" tabSelected="1" view="pageBreakPreview" zoomScale="85" zoomScaleSheetLayoutView="85" workbookViewId="0" topLeftCell="A1">
      <selection activeCell="D8" sqref="D8"/>
    </sheetView>
  </sheetViews>
  <sheetFormatPr defaultColWidth="9.140625" defaultRowHeight="12.75"/>
  <cols>
    <col min="1" max="1" width="63.8515625" style="4" customWidth="1"/>
    <col min="2" max="2" width="12.7109375" style="37" customWidth="1"/>
    <col min="3" max="4" width="22.140625" style="38" customWidth="1"/>
    <col min="5" max="16384" width="7.28125" style="4" customWidth="1"/>
  </cols>
  <sheetData>
    <row r="1" ht="15.75"/>
    <row r="2" ht="15.75"/>
    <row r="3" spans="1:4" ht="20.25">
      <c r="A3" s="1" t="s">
        <v>0</v>
      </c>
      <c r="B3" s="2"/>
      <c r="C3" s="3"/>
      <c r="D3" s="3"/>
    </row>
    <row r="4" spans="1:4" ht="18">
      <c r="A4" s="5" t="s">
        <v>28</v>
      </c>
      <c r="B4" s="2"/>
      <c r="C4" s="3"/>
      <c r="D4" s="3"/>
    </row>
    <row r="5" spans="2:4" ht="7.5" customHeight="1">
      <c r="B5" s="4"/>
      <c r="C5" s="6"/>
      <c r="D5" s="6"/>
    </row>
    <row r="6" spans="2:4" ht="15.75">
      <c r="B6" s="4"/>
      <c r="D6" s="7" t="s">
        <v>2</v>
      </c>
    </row>
    <row r="7" ht="9" customHeight="1"/>
    <row r="8" spans="1:4" ht="30">
      <c r="A8" s="39"/>
      <c r="B8" s="40"/>
      <c r="C8" s="202" t="s">
        <v>29</v>
      </c>
      <c r="D8" s="202" t="s">
        <v>30</v>
      </c>
    </row>
    <row r="9" spans="1:4" ht="15.75">
      <c r="A9" s="11"/>
      <c r="B9" s="9" t="s">
        <v>31</v>
      </c>
      <c r="C9" s="10"/>
      <c r="D9" s="10"/>
    </row>
    <row r="10" spans="1:4" ht="8.25" customHeight="1">
      <c r="A10" s="11"/>
      <c r="B10" s="12"/>
      <c r="C10" s="10"/>
      <c r="D10" s="10"/>
    </row>
    <row r="11" spans="1:4" ht="15.75">
      <c r="A11" s="41" t="s">
        <v>32</v>
      </c>
      <c r="B11" s="12"/>
      <c r="C11" s="10"/>
      <c r="D11" s="10"/>
    </row>
    <row r="12" spans="1:4" ht="15.75">
      <c r="A12" s="11" t="s">
        <v>33</v>
      </c>
      <c r="B12" s="13">
        <v>13</v>
      </c>
      <c r="C12" s="42">
        <v>21519296427.32</v>
      </c>
      <c r="D12" s="43">
        <v>12421.316</v>
      </c>
    </row>
    <row r="13" spans="1:4" ht="16.5" thickBot="1">
      <c r="A13" s="11" t="s">
        <v>34</v>
      </c>
      <c r="B13" s="13">
        <v>14</v>
      </c>
      <c r="C13" s="42">
        <v>5747225693.07</v>
      </c>
      <c r="D13" s="43">
        <v>2204.489</v>
      </c>
    </row>
    <row r="14" spans="1:4" ht="16.5" thickBot="1">
      <c r="A14" s="8" t="s">
        <v>11</v>
      </c>
      <c r="B14" s="16"/>
      <c r="C14" s="44">
        <v>27265522120.39</v>
      </c>
      <c r="D14" s="45">
        <v>14624.805</v>
      </c>
    </row>
    <row r="15" spans="1:4" ht="10.5" customHeight="1" thickTop="1">
      <c r="A15" s="11"/>
      <c r="B15" s="13"/>
      <c r="C15" s="19"/>
      <c r="D15" s="10"/>
    </row>
    <row r="16" spans="1:4" ht="15.75">
      <c r="A16" s="41" t="s">
        <v>35</v>
      </c>
      <c r="B16" s="13"/>
      <c r="C16" s="10"/>
      <c r="D16" s="10"/>
    </row>
    <row r="17" spans="1:4" ht="15.75">
      <c r="A17" s="11" t="s">
        <v>36</v>
      </c>
      <c r="B17" s="13">
        <v>15</v>
      </c>
      <c r="C17" s="42">
        <v>15589234874.120003</v>
      </c>
      <c r="D17" s="43">
        <v>8376.723</v>
      </c>
    </row>
    <row r="18" spans="1:4" ht="15.75">
      <c r="A18" s="11" t="s">
        <v>37</v>
      </c>
      <c r="B18" s="13">
        <v>16</v>
      </c>
      <c r="C18" s="42">
        <v>6225770040.169999</v>
      </c>
      <c r="D18" s="43">
        <v>3345.834</v>
      </c>
    </row>
    <row r="19" spans="1:4" ht="16.5" thickBot="1">
      <c r="A19" s="11" t="s">
        <v>38</v>
      </c>
      <c r="B19" s="13">
        <v>17</v>
      </c>
      <c r="C19" s="42">
        <v>2867899702.5</v>
      </c>
      <c r="D19" s="43">
        <v>1290.757</v>
      </c>
    </row>
    <row r="20" spans="1:4" ht="17.25" thickBot="1" thickTop="1">
      <c r="A20" s="8" t="s">
        <v>11</v>
      </c>
      <c r="B20" s="46"/>
      <c r="C20" s="44">
        <v>24682904616.79</v>
      </c>
      <c r="D20" s="47">
        <v>13014.314</v>
      </c>
    </row>
    <row r="21" spans="1:4" ht="9.75" customHeight="1" thickTop="1">
      <c r="A21" s="13"/>
      <c r="B21" s="11"/>
      <c r="C21" s="19"/>
      <c r="D21" s="10"/>
    </row>
    <row r="22" spans="1:4" ht="15.75">
      <c r="A22" s="41" t="s">
        <v>39</v>
      </c>
      <c r="B22" s="11"/>
      <c r="C22" s="10"/>
      <c r="D22" s="10"/>
    </row>
    <row r="23" spans="1:4" ht="15.75">
      <c r="A23" s="11" t="s">
        <v>40</v>
      </c>
      <c r="B23" s="11"/>
      <c r="C23" s="42">
        <v>2582617503.5999985</v>
      </c>
      <c r="D23" s="43">
        <v>1611.491</v>
      </c>
    </row>
    <row r="24" spans="1:4" ht="16.5" thickBot="1">
      <c r="A24" s="11" t="s">
        <v>41</v>
      </c>
      <c r="B24" s="11"/>
      <c r="C24" s="42">
        <v>8293876.05</v>
      </c>
      <c r="D24" s="43">
        <v>7.99</v>
      </c>
    </row>
    <row r="25" spans="1:4" ht="17.25" thickBot="1" thickTop="1">
      <c r="A25" s="8" t="s">
        <v>11</v>
      </c>
      <c r="B25" s="46"/>
      <c r="C25" s="44">
        <v>2590911379.6499987</v>
      </c>
      <c r="D25" s="47">
        <v>1619.481</v>
      </c>
    </row>
    <row r="26" spans="1:4" ht="16.5" thickTop="1">
      <c r="A26" s="48"/>
      <c r="B26" s="11"/>
      <c r="C26" s="49"/>
      <c r="D26" s="32"/>
    </row>
    <row r="27" spans="1:4" ht="7.5" customHeight="1">
      <c r="A27" s="11"/>
      <c r="B27" s="11"/>
      <c r="C27" s="32"/>
      <c r="D27" s="32"/>
    </row>
    <row r="28" spans="1:4" ht="15.75">
      <c r="A28" s="41" t="s">
        <v>42</v>
      </c>
      <c r="B28" s="11"/>
      <c r="C28" s="10"/>
      <c r="D28" s="10"/>
    </row>
    <row r="29" spans="1:4" ht="15.75">
      <c r="A29" s="50" t="s">
        <v>43</v>
      </c>
      <c r="B29" s="11"/>
      <c r="C29" s="42">
        <v>650000000</v>
      </c>
      <c r="D29" s="51">
        <v>800</v>
      </c>
    </row>
    <row r="30" spans="1:4" ht="15.75">
      <c r="A30" s="50" t="s">
        <v>44</v>
      </c>
      <c r="B30" s="11"/>
      <c r="C30" s="42">
        <v>160000000</v>
      </c>
      <c r="D30" s="51">
        <v>65</v>
      </c>
    </row>
    <row r="31" spans="1:4" ht="15.75">
      <c r="A31" s="50" t="s">
        <v>45</v>
      </c>
      <c r="B31" s="11"/>
      <c r="C31" s="42">
        <v>140000000</v>
      </c>
      <c r="D31" s="52" t="s">
        <v>46</v>
      </c>
    </row>
    <row r="32" spans="1:4" ht="15.75">
      <c r="A32" s="50" t="s">
        <v>47</v>
      </c>
      <c r="B32" s="11"/>
      <c r="C32" s="42">
        <v>960000000</v>
      </c>
      <c r="D32" s="51">
        <v>260</v>
      </c>
    </row>
    <row r="33" spans="1:4" ht="15.75">
      <c r="A33" s="50" t="s">
        <v>48</v>
      </c>
      <c r="B33" s="11"/>
      <c r="C33" s="52" t="s">
        <v>46</v>
      </c>
      <c r="D33" s="51">
        <v>440.717</v>
      </c>
    </row>
    <row r="34" spans="1:4" ht="15.75">
      <c r="A34" s="50" t="s">
        <v>49</v>
      </c>
      <c r="B34" s="11"/>
      <c r="C34" s="42">
        <v>440717360</v>
      </c>
      <c r="D34" s="52" t="s">
        <v>46</v>
      </c>
    </row>
    <row r="35" spans="1:4" ht="15.75">
      <c r="A35" s="50" t="s">
        <v>50</v>
      </c>
      <c r="B35" s="11"/>
      <c r="C35" s="42">
        <v>44953171</v>
      </c>
      <c r="D35" s="51">
        <v>44.953</v>
      </c>
    </row>
    <row r="36" spans="1:4" ht="16.5" thickBot="1">
      <c r="A36" s="50" t="s">
        <v>51</v>
      </c>
      <c r="B36" s="11"/>
      <c r="C36" s="42">
        <v>194613624.089998</v>
      </c>
      <c r="D36" s="51">
        <v>8</v>
      </c>
    </row>
    <row r="37" spans="1:4" ht="17.25" customHeight="1" thickBot="1">
      <c r="A37" s="53" t="s">
        <v>11</v>
      </c>
      <c r="B37" s="54"/>
      <c r="C37" s="44">
        <v>2591284155.0899982</v>
      </c>
      <c r="D37" s="45">
        <v>1618.67</v>
      </c>
    </row>
    <row r="38" spans="1:4" ht="17.25" customHeight="1" thickTop="1">
      <c r="A38" s="27" t="s">
        <v>20</v>
      </c>
      <c r="B38" s="13">
        <v>18</v>
      </c>
      <c r="C38" s="19"/>
      <c r="D38" s="32"/>
    </row>
    <row r="39" spans="1:4" ht="17.25" customHeight="1">
      <c r="A39" s="27" t="s">
        <v>278</v>
      </c>
      <c r="B39" s="13">
        <v>19</v>
      </c>
      <c r="C39" s="19"/>
      <c r="D39" s="32"/>
    </row>
    <row r="40" spans="1:4" ht="17.25" customHeight="1">
      <c r="A40" s="197" t="s">
        <v>52</v>
      </c>
      <c r="B40" s="13"/>
      <c r="C40" s="10"/>
      <c r="D40" s="32"/>
    </row>
    <row r="41" spans="1:4" ht="17.25" customHeight="1">
      <c r="A41" s="56" t="s">
        <v>282</v>
      </c>
      <c r="B41" s="13"/>
      <c r="C41" s="57">
        <v>11.61</v>
      </c>
      <c r="D41" s="58">
        <v>8.13</v>
      </c>
    </row>
    <row r="42" spans="1:6" ht="15.75">
      <c r="A42" s="4" t="s">
        <v>283</v>
      </c>
      <c r="B42" s="33"/>
      <c r="C42" s="4"/>
      <c r="D42" s="4"/>
      <c r="F42"/>
    </row>
    <row r="43" spans="2:6" ht="14.25" customHeight="1">
      <c r="B43" s="34"/>
      <c r="C43" s="34" t="s">
        <v>21</v>
      </c>
      <c r="D43" s="34"/>
      <c r="F43"/>
    </row>
    <row r="44" spans="2:6" ht="8.25" customHeight="1">
      <c r="B44" s="34"/>
      <c r="C44" s="34"/>
      <c r="D44" s="34"/>
      <c r="F44"/>
    </row>
    <row r="45" spans="2:6" ht="9" customHeight="1">
      <c r="B45" s="35"/>
      <c r="C45" s="4"/>
      <c r="D45" s="4"/>
      <c r="F45"/>
    </row>
    <row r="46" spans="2:6" ht="15" customHeight="1">
      <c r="B46" s="35"/>
      <c r="C46" s="36"/>
      <c r="D46" s="36"/>
      <c r="F46"/>
    </row>
    <row r="47" spans="1:6" ht="13.5" customHeight="1">
      <c r="A47" s="37" t="s">
        <v>22</v>
      </c>
      <c r="C47" s="6"/>
      <c r="D47" s="6"/>
      <c r="F47"/>
    </row>
    <row r="48" spans="1:6" ht="13.5" customHeight="1">
      <c r="A48" s="4" t="s">
        <v>323</v>
      </c>
      <c r="C48" s="6"/>
      <c r="D48" s="6"/>
      <c r="F48"/>
    </row>
    <row r="49" spans="3:6" ht="7.5" customHeight="1">
      <c r="C49" s="4"/>
      <c r="D49" s="4"/>
      <c r="F49"/>
    </row>
    <row r="50" spans="1:6" ht="13.5" customHeight="1">
      <c r="A50" s="4" t="s">
        <v>23</v>
      </c>
      <c r="C50" s="4"/>
      <c r="D50" s="4"/>
      <c r="F50"/>
    </row>
    <row r="51" spans="1:6" ht="13.5" customHeight="1">
      <c r="A51" s="37" t="s">
        <v>24</v>
      </c>
      <c r="C51" s="4"/>
      <c r="D51" s="4"/>
      <c r="F51"/>
    </row>
    <row r="52" spans="1:6" ht="12" customHeight="1">
      <c r="A52" s="4" t="s">
        <v>25</v>
      </c>
      <c r="B52" s="4"/>
      <c r="C52" s="4"/>
      <c r="D52" s="4"/>
      <c r="F52"/>
    </row>
    <row r="53" spans="2:6" ht="12.75">
      <c r="B53" s="4"/>
      <c r="C53" s="4"/>
      <c r="D53" s="4"/>
      <c r="F53"/>
    </row>
    <row r="54" spans="1:6" ht="13.5" customHeight="1">
      <c r="A54" s="37" t="s">
        <v>284</v>
      </c>
      <c r="B54" s="4"/>
      <c r="C54" s="4"/>
      <c r="D54" s="4"/>
      <c r="F54"/>
    </row>
    <row r="55" spans="1:6" ht="13.5" customHeight="1">
      <c r="A55" s="4" t="s">
        <v>324</v>
      </c>
      <c r="B55" s="4"/>
      <c r="C55" s="4"/>
      <c r="D55" s="4"/>
      <c r="F55"/>
    </row>
    <row r="56" spans="2:6" ht="10.5" customHeight="1">
      <c r="B56" s="4"/>
      <c r="C56" s="4"/>
      <c r="D56" s="4"/>
      <c r="F56"/>
    </row>
    <row r="57" spans="2:6" ht="15.75" customHeight="1">
      <c r="B57" s="4"/>
      <c r="C57" s="4"/>
      <c r="D57" s="4"/>
      <c r="F57"/>
    </row>
    <row r="58" spans="2:6" ht="12.75">
      <c r="B58" s="4"/>
      <c r="C58" s="4"/>
      <c r="D58" s="4"/>
      <c r="F58"/>
    </row>
    <row r="59" spans="1:6" ht="12.75">
      <c r="A59" s="37" t="s">
        <v>26</v>
      </c>
      <c r="B59" s="4"/>
      <c r="C59" s="4"/>
      <c r="D59" s="4"/>
      <c r="F59"/>
    </row>
    <row r="60" spans="1:6" ht="12.75">
      <c r="A60" s="4" t="s">
        <v>281</v>
      </c>
      <c r="B60" s="4"/>
      <c r="C60" s="4"/>
      <c r="D60" s="4"/>
      <c r="F60"/>
    </row>
    <row r="61" spans="1:6" ht="12.75">
      <c r="A61" s="4" t="s">
        <v>325</v>
      </c>
      <c r="B61" s="4"/>
      <c r="C61" s="4"/>
      <c r="D61" s="4"/>
      <c r="F61"/>
    </row>
    <row r="62" spans="1:6" ht="12.75">
      <c r="A62" s="4" t="s">
        <v>27</v>
      </c>
      <c r="B62" s="4"/>
      <c r="C62" s="4"/>
      <c r="D62" s="4"/>
      <c r="F62"/>
    </row>
    <row r="63" spans="2:4" ht="15.75">
      <c r="B63" s="4"/>
      <c r="C63" s="59"/>
      <c r="D63" s="59"/>
    </row>
    <row r="64" spans="2:4" ht="15.75">
      <c r="B64" s="4"/>
      <c r="C64" s="59"/>
      <c r="D64" s="59"/>
    </row>
    <row r="65" spans="2:4" ht="15.75">
      <c r="B65" s="4"/>
      <c r="C65" s="59"/>
      <c r="D65" s="59"/>
    </row>
    <row r="66" spans="2:4" ht="15.75">
      <c r="B66" s="4"/>
      <c r="C66" s="59"/>
      <c r="D66" s="59"/>
    </row>
    <row r="67" spans="2:4" ht="15.75">
      <c r="B67" s="4"/>
      <c r="C67" s="59"/>
      <c r="D67" s="59"/>
    </row>
    <row r="68" spans="2:4" ht="15.75">
      <c r="B68" s="4"/>
      <c r="C68" s="59"/>
      <c r="D68" s="59"/>
    </row>
    <row r="69" spans="2:4" ht="15.75">
      <c r="B69" s="4"/>
      <c r="C69" s="59"/>
      <c r="D69" s="59"/>
    </row>
    <row r="70" spans="2:4" ht="15.75">
      <c r="B70" s="4"/>
      <c r="C70" s="59"/>
      <c r="D70" s="59"/>
    </row>
    <row r="71" spans="2:4" ht="15.75">
      <c r="B71" s="4"/>
      <c r="C71" s="59"/>
      <c r="D71" s="59"/>
    </row>
    <row r="72" spans="2:4" ht="15.75">
      <c r="B72" s="4"/>
      <c r="C72" s="59"/>
      <c r="D72" s="59"/>
    </row>
    <row r="73" spans="2:4" ht="15.75">
      <c r="B73" s="4"/>
      <c r="C73" s="59"/>
      <c r="D73" s="59"/>
    </row>
    <row r="74" spans="2:4" ht="15.75">
      <c r="B74" s="4"/>
      <c r="C74" s="59"/>
      <c r="D74" s="59"/>
    </row>
    <row r="75" spans="2:4" ht="15.75">
      <c r="B75" s="4"/>
      <c r="C75" s="59"/>
      <c r="D75" s="59"/>
    </row>
    <row r="76" spans="2:4" ht="15.75">
      <c r="B76" s="4"/>
      <c r="C76" s="59"/>
      <c r="D76" s="59"/>
    </row>
    <row r="77" spans="2:4" ht="15.75">
      <c r="B77" s="4"/>
      <c r="C77" s="59"/>
      <c r="D77" s="59"/>
    </row>
    <row r="78" spans="2:4" ht="15.75">
      <c r="B78" s="4"/>
      <c r="C78" s="59"/>
      <c r="D78" s="59"/>
    </row>
    <row r="79" spans="2:4" ht="15.75">
      <c r="B79" s="4"/>
      <c r="C79" s="59"/>
      <c r="D79" s="59"/>
    </row>
    <row r="80" spans="2:4" ht="15.75">
      <c r="B80" s="4"/>
      <c r="C80" s="59"/>
      <c r="D80" s="59"/>
    </row>
    <row r="81" spans="2:4" ht="15.75">
      <c r="B81" s="4"/>
      <c r="C81" s="59"/>
      <c r="D81" s="59"/>
    </row>
    <row r="82" spans="2:4" ht="15.75">
      <c r="B82" s="4"/>
      <c r="C82" s="59"/>
      <c r="D82" s="59"/>
    </row>
    <row r="83" spans="2:4" ht="15.75">
      <c r="B83" s="4"/>
      <c r="C83" s="59"/>
      <c r="D83" s="59"/>
    </row>
    <row r="84" spans="2:4" ht="15.75">
      <c r="B84" s="4"/>
      <c r="C84" s="59"/>
      <c r="D84" s="59"/>
    </row>
    <row r="85" spans="2:4" ht="15.75">
      <c r="B85" s="4"/>
      <c r="C85" s="59"/>
      <c r="D85" s="59"/>
    </row>
    <row r="86" spans="2:4" ht="15.75">
      <c r="B86" s="4"/>
      <c r="C86" s="59"/>
      <c r="D86" s="59"/>
    </row>
    <row r="87" spans="2:4" ht="15.75">
      <c r="B87" s="4"/>
      <c r="C87" s="59"/>
      <c r="D87" s="59"/>
    </row>
    <row r="88" spans="2:4" ht="15.75">
      <c r="B88" s="4"/>
      <c r="C88" s="59"/>
      <c r="D88" s="59"/>
    </row>
    <row r="89" spans="2:4" ht="15.75">
      <c r="B89" s="4"/>
      <c r="C89" s="59"/>
      <c r="D89" s="59"/>
    </row>
    <row r="90" spans="2:4" ht="15.75">
      <c r="B90" s="4"/>
      <c r="C90" s="59"/>
      <c r="D90" s="59"/>
    </row>
    <row r="91" spans="2:4" ht="15.75">
      <c r="B91" s="4"/>
      <c r="C91" s="59"/>
      <c r="D91" s="59"/>
    </row>
    <row r="92" spans="2:4" ht="15.75">
      <c r="B92" s="4"/>
      <c r="C92" s="59"/>
      <c r="D92" s="59"/>
    </row>
    <row r="93" spans="2:4" ht="15.75">
      <c r="B93" s="4"/>
      <c r="C93" s="59"/>
      <c r="D93" s="59"/>
    </row>
    <row r="94" spans="2:4" ht="15.75">
      <c r="B94" s="4"/>
      <c r="C94" s="59"/>
      <c r="D94" s="59"/>
    </row>
    <row r="95" spans="2:4" ht="15.75">
      <c r="B95" s="4"/>
      <c r="C95" s="59"/>
      <c r="D95" s="59"/>
    </row>
    <row r="96" spans="2:4" ht="15.75">
      <c r="B96" s="4"/>
      <c r="C96" s="59"/>
      <c r="D96" s="59"/>
    </row>
    <row r="97" spans="2:4" ht="15.75">
      <c r="B97" s="4"/>
      <c r="C97" s="59"/>
      <c r="D97" s="59"/>
    </row>
    <row r="98" spans="2:4" ht="15.75">
      <c r="B98" s="4"/>
      <c r="C98" s="59"/>
      <c r="D98" s="59"/>
    </row>
    <row r="99" spans="2:4" ht="15.75">
      <c r="B99" s="4"/>
      <c r="C99" s="59"/>
      <c r="D99" s="59"/>
    </row>
    <row r="100" spans="2:4" ht="15.75">
      <c r="B100" s="4"/>
      <c r="C100" s="59"/>
      <c r="D100" s="59"/>
    </row>
    <row r="101" spans="2:4" ht="15.75">
      <c r="B101" s="4"/>
      <c r="C101" s="59"/>
      <c r="D101" s="59"/>
    </row>
    <row r="102" spans="2:4" ht="15.75">
      <c r="B102" s="4"/>
      <c r="C102" s="59"/>
      <c r="D102" s="59"/>
    </row>
    <row r="103" spans="2:4" ht="15.75">
      <c r="B103" s="4"/>
      <c r="C103" s="59"/>
      <c r="D103" s="59"/>
    </row>
    <row r="104" spans="2:4" ht="15.75">
      <c r="B104" s="4"/>
      <c r="C104" s="59"/>
      <c r="D104" s="59"/>
    </row>
    <row r="105" spans="2:4" ht="15.75">
      <c r="B105" s="4"/>
      <c r="C105" s="59"/>
      <c r="D105" s="59"/>
    </row>
    <row r="106" spans="2:4" ht="15.75">
      <c r="B106" s="4"/>
      <c r="C106" s="59"/>
      <c r="D106" s="59"/>
    </row>
    <row r="107" spans="2:4" ht="15.75">
      <c r="B107" s="4"/>
      <c r="C107" s="59"/>
      <c r="D107" s="59"/>
    </row>
    <row r="108" spans="2:4" ht="15.75">
      <c r="B108" s="4"/>
      <c r="C108" s="59"/>
      <c r="D108" s="59"/>
    </row>
    <row r="109" spans="2:4" ht="15.75">
      <c r="B109" s="4"/>
      <c r="C109" s="59"/>
      <c r="D109" s="59"/>
    </row>
    <row r="110" spans="2:4" ht="15.75">
      <c r="B110" s="4"/>
      <c r="C110" s="59"/>
      <c r="D110" s="59"/>
    </row>
    <row r="111" spans="2:4" ht="15.75">
      <c r="B111" s="4"/>
      <c r="C111" s="59"/>
      <c r="D111" s="59"/>
    </row>
    <row r="112" spans="2:4" ht="15.75">
      <c r="B112" s="4"/>
      <c r="C112" s="59"/>
      <c r="D112" s="59"/>
    </row>
    <row r="113" spans="2:4" ht="15.75">
      <c r="B113" s="4"/>
      <c r="C113" s="59"/>
      <c r="D113" s="59"/>
    </row>
    <row r="114" spans="2:4" ht="15.75">
      <c r="B114" s="4"/>
      <c r="C114" s="59"/>
      <c r="D114" s="59"/>
    </row>
    <row r="115" spans="2:4" ht="15.75">
      <c r="B115" s="4"/>
      <c r="C115" s="59"/>
      <c r="D115" s="59"/>
    </row>
    <row r="116" spans="2:4" ht="15.75">
      <c r="B116" s="4"/>
      <c r="C116" s="59"/>
      <c r="D116" s="59"/>
    </row>
    <row r="117" spans="2:4" ht="15.75">
      <c r="B117" s="4"/>
      <c r="C117" s="59"/>
      <c r="D117" s="59"/>
    </row>
    <row r="118" spans="2:4" ht="15.75">
      <c r="B118" s="4"/>
      <c r="C118" s="59"/>
      <c r="D118" s="59"/>
    </row>
    <row r="119" spans="2:4" ht="15.75">
      <c r="B119" s="4"/>
      <c r="C119" s="59"/>
      <c r="D119" s="59"/>
    </row>
    <row r="120" spans="2:4" ht="15.75">
      <c r="B120" s="4"/>
      <c r="C120" s="59"/>
      <c r="D120" s="59"/>
    </row>
    <row r="121" spans="2:4" ht="15.75">
      <c r="B121" s="4"/>
      <c r="C121" s="59"/>
      <c r="D121" s="59"/>
    </row>
    <row r="122" spans="2:4" ht="15.75">
      <c r="B122" s="4"/>
      <c r="C122" s="59"/>
      <c r="D122" s="59"/>
    </row>
    <row r="123" spans="2:4" ht="15.75">
      <c r="B123" s="4"/>
      <c r="C123" s="59"/>
      <c r="D123" s="59"/>
    </row>
    <row r="124" spans="2:4" ht="15.75">
      <c r="B124" s="4"/>
      <c r="C124" s="59"/>
      <c r="D124" s="59"/>
    </row>
    <row r="125" spans="2:4" ht="15.75">
      <c r="B125" s="4"/>
      <c r="C125" s="59"/>
      <c r="D125" s="59"/>
    </row>
    <row r="126" spans="2:4" ht="15.75">
      <c r="B126" s="4"/>
      <c r="C126" s="59"/>
      <c r="D126" s="59"/>
    </row>
    <row r="127" spans="2:4" ht="15.75">
      <c r="B127" s="4"/>
      <c r="C127" s="59"/>
      <c r="D127" s="59"/>
    </row>
    <row r="128" spans="2:4" ht="15.75">
      <c r="B128" s="4"/>
      <c r="C128" s="59"/>
      <c r="D128" s="59"/>
    </row>
    <row r="129" spans="2:4" ht="15.75">
      <c r="B129" s="4"/>
      <c r="C129" s="59"/>
      <c r="D129" s="59"/>
    </row>
    <row r="130" spans="2:4" ht="15.75">
      <c r="B130" s="4"/>
      <c r="C130" s="59"/>
      <c r="D130" s="59"/>
    </row>
    <row r="131" spans="2:4" ht="15.75">
      <c r="B131" s="4"/>
      <c r="C131" s="59"/>
      <c r="D131" s="59"/>
    </row>
    <row r="132" spans="2:4" ht="15.75">
      <c r="B132" s="4"/>
      <c r="C132" s="59"/>
      <c r="D132" s="59"/>
    </row>
    <row r="133" spans="2:4" ht="15.75">
      <c r="B133" s="4"/>
      <c r="C133" s="59"/>
      <c r="D133" s="59"/>
    </row>
    <row r="134" spans="2:4" ht="15.75">
      <c r="B134" s="4"/>
      <c r="C134" s="59"/>
      <c r="D134" s="59"/>
    </row>
    <row r="135" spans="2:4" ht="15.75">
      <c r="B135" s="4"/>
      <c r="C135" s="59"/>
      <c r="D135" s="59"/>
    </row>
    <row r="136" spans="2:4" ht="15.75">
      <c r="B136" s="4"/>
      <c r="C136" s="59"/>
      <c r="D136" s="59"/>
    </row>
    <row r="137" spans="2:4" ht="15.75">
      <c r="B137" s="4"/>
      <c r="C137" s="59"/>
      <c r="D137" s="59"/>
    </row>
    <row r="138" spans="2:4" ht="15.75">
      <c r="B138" s="4"/>
      <c r="C138" s="59"/>
      <c r="D138" s="59"/>
    </row>
    <row r="139" spans="2:4" ht="15.75">
      <c r="B139" s="4"/>
      <c r="C139" s="59"/>
      <c r="D139" s="59"/>
    </row>
    <row r="140" spans="2:4" ht="15.75">
      <c r="B140" s="4"/>
      <c r="C140" s="59"/>
      <c r="D140" s="59"/>
    </row>
    <row r="141" spans="2:4" ht="15.75">
      <c r="B141" s="4"/>
      <c r="C141" s="59"/>
      <c r="D141" s="59"/>
    </row>
    <row r="142" spans="2:4" ht="15.75">
      <c r="B142" s="4"/>
      <c r="C142" s="59"/>
      <c r="D142" s="59"/>
    </row>
    <row r="143" spans="2:4" ht="15.75">
      <c r="B143" s="4"/>
      <c r="C143" s="59"/>
      <c r="D143" s="59"/>
    </row>
    <row r="144" spans="2:4" ht="15.75">
      <c r="B144" s="4"/>
      <c r="C144" s="59"/>
      <c r="D144" s="59"/>
    </row>
    <row r="145" spans="2:4" ht="15.75">
      <c r="B145" s="4"/>
      <c r="C145" s="59"/>
      <c r="D145" s="59"/>
    </row>
    <row r="146" spans="2:4" ht="15.75">
      <c r="B146" s="4"/>
      <c r="C146" s="59"/>
      <c r="D146" s="59"/>
    </row>
    <row r="147" spans="2:4" ht="15.75">
      <c r="B147" s="4"/>
      <c r="C147" s="59"/>
      <c r="D147" s="59"/>
    </row>
    <row r="148" spans="2:4" ht="15.75">
      <c r="B148" s="4"/>
      <c r="C148" s="59"/>
      <c r="D148" s="59"/>
    </row>
    <row r="149" spans="2:4" ht="15.75">
      <c r="B149" s="4"/>
      <c r="C149" s="59"/>
      <c r="D149" s="59"/>
    </row>
    <row r="150" spans="2:4" ht="15.75">
      <c r="B150" s="4"/>
      <c r="C150" s="59"/>
      <c r="D150" s="59"/>
    </row>
    <row r="151" spans="2:4" ht="15.75">
      <c r="B151" s="4"/>
      <c r="C151" s="59"/>
      <c r="D151" s="59"/>
    </row>
    <row r="152" spans="2:4" ht="15.75">
      <c r="B152" s="4"/>
      <c r="C152" s="59"/>
      <c r="D152" s="59"/>
    </row>
    <row r="153" spans="2:4" ht="15.75">
      <c r="B153" s="4"/>
      <c r="C153" s="59"/>
      <c r="D153" s="59"/>
    </row>
    <row r="154" spans="2:4" ht="15.75">
      <c r="B154" s="4"/>
      <c r="C154" s="59"/>
      <c r="D154" s="59"/>
    </row>
    <row r="155" spans="2:4" ht="15.75">
      <c r="B155" s="4"/>
      <c r="C155" s="59"/>
      <c r="D155" s="59"/>
    </row>
    <row r="156" spans="2:4" ht="15.75">
      <c r="B156" s="4"/>
      <c r="C156" s="59"/>
      <c r="D156" s="59"/>
    </row>
    <row r="157" spans="2:4" ht="15.75">
      <c r="B157" s="4"/>
      <c r="C157" s="59"/>
      <c r="D157" s="59"/>
    </row>
    <row r="158" spans="2:4" ht="15.75">
      <c r="B158" s="4"/>
      <c r="C158" s="59"/>
      <c r="D158" s="59"/>
    </row>
    <row r="159" spans="2:4" ht="15.75">
      <c r="B159" s="4"/>
      <c r="C159" s="59"/>
      <c r="D159" s="59"/>
    </row>
    <row r="160" spans="2:4" ht="15.75">
      <c r="B160" s="4"/>
      <c r="C160" s="59"/>
      <c r="D160" s="59"/>
    </row>
    <row r="161" spans="2:4" ht="15.75">
      <c r="B161" s="4"/>
      <c r="C161" s="59"/>
      <c r="D161" s="59"/>
    </row>
    <row r="162" spans="2:4" ht="15.75">
      <c r="B162" s="4"/>
      <c r="C162" s="59"/>
      <c r="D162" s="59"/>
    </row>
    <row r="163" spans="2:4" ht="15.75">
      <c r="B163" s="4"/>
      <c r="C163" s="59"/>
      <c r="D163" s="59"/>
    </row>
    <row r="164" spans="2:4" ht="15.75">
      <c r="B164" s="4"/>
      <c r="C164" s="59"/>
      <c r="D164" s="59"/>
    </row>
    <row r="165" spans="2:4" ht="15.75">
      <c r="B165" s="4"/>
      <c r="C165" s="59"/>
      <c r="D165" s="59"/>
    </row>
    <row r="166" spans="2:4" ht="15.75">
      <c r="B166" s="4"/>
      <c r="C166" s="59"/>
      <c r="D166" s="59"/>
    </row>
    <row r="167" spans="2:4" ht="15.75">
      <c r="B167" s="4"/>
      <c r="C167" s="59"/>
      <c r="D167" s="59"/>
    </row>
    <row r="168" spans="2:4" ht="15.75">
      <c r="B168" s="4"/>
      <c r="C168" s="59"/>
      <c r="D168" s="59"/>
    </row>
    <row r="169" spans="2:4" ht="15.75">
      <c r="B169" s="4"/>
      <c r="C169" s="59"/>
      <c r="D169" s="59"/>
    </row>
    <row r="170" spans="2:4" ht="15.75">
      <c r="B170" s="4"/>
      <c r="C170" s="59"/>
      <c r="D170" s="59"/>
    </row>
    <row r="171" spans="2:4" ht="15.75">
      <c r="B171" s="4"/>
      <c r="C171" s="59"/>
      <c r="D171" s="59"/>
    </row>
    <row r="172" spans="2:4" ht="15.75">
      <c r="B172" s="4"/>
      <c r="C172" s="59"/>
      <c r="D172" s="59"/>
    </row>
    <row r="173" spans="2:4" ht="15.75">
      <c r="B173" s="4"/>
      <c r="C173" s="59"/>
      <c r="D173" s="59"/>
    </row>
    <row r="174" spans="2:4" ht="15.75">
      <c r="B174" s="4"/>
      <c r="C174" s="59"/>
      <c r="D174" s="59"/>
    </row>
    <row r="175" spans="2:4" ht="15.75">
      <c r="B175" s="4"/>
      <c r="C175" s="59"/>
      <c r="D175" s="59"/>
    </row>
    <row r="176" spans="2:4" ht="15.75">
      <c r="B176" s="4"/>
      <c r="C176" s="59"/>
      <c r="D176" s="59"/>
    </row>
    <row r="177" spans="2:4" ht="15.75">
      <c r="B177" s="4"/>
      <c r="C177" s="59"/>
      <c r="D177" s="59"/>
    </row>
    <row r="178" spans="2:4" ht="15.75">
      <c r="B178" s="4"/>
      <c r="C178" s="59"/>
      <c r="D178" s="59"/>
    </row>
    <row r="179" spans="2:4" ht="15.75">
      <c r="B179" s="4"/>
      <c r="C179" s="59"/>
      <c r="D179" s="59"/>
    </row>
    <row r="180" spans="2:4" ht="15.75">
      <c r="B180" s="4"/>
      <c r="C180" s="59"/>
      <c r="D180" s="59"/>
    </row>
    <row r="181" spans="2:4" ht="15.75">
      <c r="B181" s="4"/>
      <c r="C181" s="59"/>
      <c r="D181" s="59"/>
    </row>
    <row r="182" spans="2:4" ht="15.75">
      <c r="B182" s="4"/>
      <c r="C182" s="59"/>
      <c r="D182" s="59"/>
    </row>
    <row r="183" spans="2:4" ht="15.75">
      <c r="B183" s="4"/>
      <c r="C183" s="59"/>
      <c r="D183" s="59"/>
    </row>
    <row r="184" spans="2:4" ht="15.75">
      <c r="B184" s="4"/>
      <c r="C184" s="59"/>
      <c r="D184" s="59"/>
    </row>
    <row r="185" spans="2:4" ht="15.75">
      <c r="B185" s="4"/>
      <c r="C185" s="59"/>
      <c r="D185" s="59"/>
    </row>
    <row r="186" spans="2:4" ht="15.75">
      <c r="B186" s="4"/>
      <c r="C186" s="59"/>
      <c r="D186" s="59"/>
    </row>
    <row r="187" spans="2:4" ht="15.75">
      <c r="B187" s="4"/>
      <c r="C187" s="59"/>
      <c r="D187" s="59"/>
    </row>
    <row r="188" spans="2:4" ht="15.75">
      <c r="B188" s="4"/>
      <c r="C188" s="59"/>
      <c r="D188" s="59"/>
    </row>
    <row r="189" spans="2:4" ht="15.75">
      <c r="B189" s="4"/>
      <c r="C189" s="59"/>
      <c r="D189" s="59"/>
    </row>
    <row r="190" spans="2:4" ht="15.75">
      <c r="B190" s="4"/>
      <c r="C190" s="59"/>
      <c r="D190" s="59"/>
    </row>
    <row r="191" spans="2:4" ht="15.75">
      <c r="B191" s="4"/>
      <c r="C191" s="59"/>
      <c r="D191" s="59"/>
    </row>
    <row r="192" spans="2:4" ht="15.75">
      <c r="B192" s="4"/>
      <c r="C192" s="59"/>
      <c r="D192" s="59"/>
    </row>
    <row r="193" spans="2:4" ht="15.75">
      <c r="B193" s="4"/>
      <c r="C193" s="59"/>
      <c r="D193" s="59"/>
    </row>
    <row r="194" spans="2:4" ht="15.75">
      <c r="B194" s="4"/>
      <c r="C194" s="59"/>
      <c r="D194" s="59"/>
    </row>
    <row r="195" spans="2:4" ht="15.75">
      <c r="B195" s="4"/>
      <c r="C195" s="59"/>
      <c r="D195" s="59"/>
    </row>
    <row r="196" spans="2:4" ht="15.75">
      <c r="B196" s="4"/>
      <c r="C196" s="59"/>
      <c r="D196" s="59"/>
    </row>
    <row r="197" spans="2:4" ht="15.75">
      <c r="B197" s="4"/>
      <c r="C197" s="59"/>
      <c r="D197" s="59"/>
    </row>
    <row r="198" spans="2:4" ht="15.75">
      <c r="B198" s="4"/>
      <c r="C198" s="59"/>
      <c r="D198" s="59"/>
    </row>
    <row r="199" spans="2:4" ht="15.75">
      <c r="B199" s="4"/>
      <c r="C199" s="59"/>
      <c r="D199" s="59"/>
    </row>
    <row r="200" spans="2:4" ht="15.75">
      <c r="B200" s="4"/>
      <c r="C200" s="59"/>
      <c r="D200" s="59"/>
    </row>
    <row r="201" spans="2:4" ht="15.75">
      <c r="B201" s="4"/>
      <c r="C201" s="59"/>
      <c r="D201" s="59"/>
    </row>
    <row r="202" spans="2:4" ht="15.75">
      <c r="B202" s="4"/>
      <c r="C202" s="59"/>
      <c r="D202" s="59"/>
    </row>
    <row r="203" spans="2:4" ht="15.75">
      <c r="B203" s="4"/>
      <c r="C203" s="59"/>
      <c r="D203" s="59"/>
    </row>
    <row r="204" spans="2:4" ht="15.75">
      <c r="B204" s="4"/>
      <c r="C204" s="59"/>
      <c r="D204" s="59"/>
    </row>
    <row r="205" spans="2:4" ht="15.75">
      <c r="B205" s="4"/>
      <c r="C205" s="59"/>
      <c r="D205" s="59"/>
    </row>
    <row r="206" spans="2:4" ht="15.75">
      <c r="B206" s="4"/>
      <c r="C206" s="59"/>
      <c r="D206" s="59"/>
    </row>
    <row r="207" spans="2:4" ht="15.75">
      <c r="B207" s="4"/>
      <c r="C207" s="59"/>
      <c r="D207" s="59"/>
    </row>
    <row r="208" spans="2:4" ht="15.75">
      <c r="B208" s="4"/>
      <c r="C208" s="59"/>
      <c r="D208" s="59"/>
    </row>
    <row r="209" spans="2:4" ht="15.75">
      <c r="B209" s="4"/>
      <c r="C209" s="59"/>
      <c r="D209" s="59"/>
    </row>
    <row r="210" spans="2:4" ht="15.75">
      <c r="B210" s="4"/>
      <c r="C210" s="59"/>
      <c r="D210" s="59"/>
    </row>
    <row r="211" spans="2:4" ht="15.75">
      <c r="B211" s="4"/>
      <c r="C211" s="59"/>
      <c r="D211" s="59"/>
    </row>
    <row r="212" spans="2:4" ht="15.75">
      <c r="B212" s="4"/>
      <c r="C212" s="59"/>
      <c r="D212" s="59"/>
    </row>
    <row r="213" spans="2:4" ht="15.75">
      <c r="B213" s="4"/>
      <c r="C213" s="59"/>
      <c r="D213" s="59"/>
    </row>
    <row r="214" spans="2:4" ht="15.75">
      <c r="B214" s="4"/>
      <c r="C214" s="59"/>
      <c r="D214" s="59"/>
    </row>
    <row r="215" spans="2:4" ht="15.75">
      <c r="B215" s="4"/>
      <c r="C215" s="59"/>
      <c r="D215" s="59"/>
    </row>
    <row r="216" spans="2:4" ht="15.75">
      <c r="B216" s="4"/>
      <c r="C216" s="59"/>
      <c r="D216" s="59"/>
    </row>
    <row r="217" spans="2:4" ht="15.75">
      <c r="B217" s="4"/>
      <c r="C217" s="59"/>
      <c r="D217" s="59"/>
    </row>
    <row r="218" spans="2:4" ht="15.75">
      <c r="B218" s="4"/>
      <c r="C218" s="59"/>
      <c r="D218" s="59"/>
    </row>
    <row r="219" spans="2:4" ht="15.75">
      <c r="B219" s="4"/>
      <c r="C219" s="59"/>
      <c r="D219" s="59"/>
    </row>
    <row r="220" spans="2:4" ht="15.75">
      <c r="B220" s="4"/>
      <c r="C220" s="59"/>
      <c r="D220" s="59"/>
    </row>
    <row r="221" spans="2:4" ht="15.75">
      <c r="B221" s="4"/>
      <c r="C221" s="59"/>
      <c r="D221" s="59"/>
    </row>
    <row r="222" spans="2:4" ht="15.75">
      <c r="B222" s="4"/>
      <c r="C222" s="59"/>
      <c r="D222" s="59"/>
    </row>
    <row r="223" spans="2:4" ht="15.75">
      <c r="B223" s="4"/>
      <c r="C223" s="59"/>
      <c r="D223" s="59"/>
    </row>
    <row r="224" spans="2:4" ht="15.75">
      <c r="B224" s="4"/>
      <c r="C224" s="59"/>
      <c r="D224" s="59"/>
    </row>
    <row r="225" spans="2:4" ht="15.75">
      <c r="B225" s="4"/>
      <c r="C225" s="59"/>
      <c r="D225" s="59"/>
    </row>
    <row r="226" spans="2:4" ht="15.75">
      <c r="B226" s="4"/>
      <c r="C226" s="59"/>
      <c r="D226" s="59"/>
    </row>
    <row r="227" spans="2:4" ht="15.75">
      <c r="B227" s="4"/>
      <c r="C227" s="59"/>
      <c r="D227" s="59"/>
    </row>
    <row r="228" spans="2:4" ht="15.75">
      <c r="B228" s="4"/>
      <c r="C228" s="59"/>
      <c r="D228" s="59"/>
    </row>
    <row r="229" spans="2:4" ht="15.75">
      <c r="B229" s="4"/>
      <c r="C229" s="59"/>
      <c r="D229" s="59"/>
    </row>
    <row r="230" spans="2:4" ht="15.75">
      <c r="B230" s="4"/>
      <c r="C230" s="59"/>
      <c r="D230" s="59"/>
    </row>
    <row r="231" spans="2:4" ht="15.75">
      <c r="B231" s="4"/>
      <c r="C231" s="59"/>
      <c r="D231" s="59"/>
    </row>
    <row r="232" spans="2:4" ht="15.75">
      <c r="B232" s="4"/>
      <c r="C232" s="59"/>
      <c r="D232" s="59"/>
    </row>
    <row r="233" spans="2:4" ht="15.75">
      <c r="B233" s="4"/>
      <c r="C233" s="59"/>
      <c r="D233" s="59"/>
    </row>
    <row r="234" spans="2:4" ht="15.75">
      <c r="B234" s="4"/>
      <c r="C234" s="59"/>
      <c r="D234" s="59"/>
    </row>
    <row r="235" spans="2:4" ht="15.75">
      <c r="B235" s="4"/>
      <c r="C235" s="59"/>
      <c r="D235" s="59"/>
    </row>
    <row r="236" spans="2:4" ht="15.75">
      <c r="B236" s="4"/>
      <c r="C236" s="59"/>
      <c r="D236" s="59"/>
    </row>
    <row r="237" spans="2:4" ht="15.75">
      <c r="B237" s="4"/>
      <c r="C237" s="59"/>
      <c r="D237" s="59"/>
    </row>
    <row r="238" spans="2:4" ht="15.75">
      <c r="B238" s="4"/>
      <c r="C238" s="59"/>
      <c r="D238" s="59"/>
    </row>
    <row r="239" spans="2:4" ht="15.75">
      <c r="B239" s="4"/>
      <c r="C239" s="59"/>
      <c r="D239" s="59"/>
    </row>
    <row r="240" spans="2:4" ht="15.75">
      <c r="B240" s="4"/>
      <c r="C240" s="59"/>
      <c r="D240" s="59"/>
    </row>
    <row r="241" spans="2:4" ht="15.75">
      <c r="B241" s="4"/>
      <c r="C241" s="59"/>
      <c r="D241" s="59"/>
    </row>
    <row r="242" spans="2:4" ht="15.75">
      <c r="B242" s="4"/>
      <c r="C242" s="59"/>
      <c r="D242" s="59"/>
    </row>
    <row r="243" spans="2:4" ht="15.75">
      <c r="B243" s="4"/>
      <c r="C243" s="59"/>
      <c r="D243" s="59"/>
    </row>
    <row r="244" spans="2:4" ht="15.75">
      <c r="B244" s="4"/>
      <c r="C244" s="59"/>
      <c r="D244" s="59"/>
    </row>
    <row r="245" spans="2:4" ht="15.75">
      <c r="B245" s="4"/>
      <c r="C245" s="59"/>
      <c r="D245" s="59"/>
    </row>
    <row r="246" spans="2:4" ht="15.75">
      <c r="B246" s="4"/>
      <c r="C246" s="59"/>
      <c r="D246" s="59"/>
    </row>
    <row r="247" spans="2:4" ht="15.75">
      <c r="B247" s="4"/>
      <c r="C247" s="59"/>
      <c r="D247" s="59"/>
    </row>
    <row r="248" spans="2:4" ht="15.75">
      <c r="B248" s="4"/>
      <c r="C248" s="59"/>
      <c r="D248" s="59"/>
    </row>
    <row r="249" spans="2:4" ht="15.75">
      <c r="B249" s="4"/>
      <c r="C249" s="59"/>
      <c r="D249" s="59"/>
    </row>
    <row r="250" spans="2:4" ht="15.75">
      <c r="B250" s="4"/>
      <c r="C250" s="59"/>
      <c r="D250" s="59"/>
    </row>
    <row r="251" spans="2:4" ht="15.75">
      <c r="B251" s="4"/>
      <c r="C251" s="59"/>
      <c r="D251" s="59"/>
    </row>
    <row r="252" spans="2:4" ht="15.75">
      <c r="B252" s="4"/>
      <c r="C252" s="59"/>
      <c r="D252" s="59"/>
    </row>
    <row r="253" spans="2:4" ht="15.75">
      <c r="B253" s="4"/>
      <c r="C253" s="59"/>
      <c r="D253" s="59"/>
    </row>
    <row r="254" spans="2:4" ht="15.75">
      <c r="B254" s="4"/>
      <c r="C254" s="59"/>
      <c r="D254" s="59"/>
    </row>
    <row r="255" spans="2:4" ht="15.75">
      <c r="B255" s="4"/>
      <c r="C255" s="59"/>
      <c r="D255" s="59"/>
    </row>
    <row r="256" spans="2:4" ht="15.75">
      <c r="B256" s="4"/>
      <c r="C256" s="59"/>
      <c r="D256" s="59"/>
    </row>
    <row r="257" spans="2:4" ht="15.75">
      <c r="B257" s="4"/>
      <c r="C257" s="59"/>
      <c r="D257" s="59"/>
    </row>
    <row r="258" spans="2:4" ht="15.75">
      <c r="B258" s="4"/>
      <c r="C258" s="59"/>
      <c r="D258" s="59"/>
    </row>
    <row r="259" spans="2:4" ht="15.75">
      <c r="B259" s="4"/>
      <c r="C259" s="59"/>
      <c r="D259" s="59"/>
    </row>
    <row r="260" spans="2:4" ht="15.75">
      <c r="B260" s="4"/>
      <c r="C260" s="59"/>
      <c r="D260" s="59"/>
    </row>
    <row r="261" spans="2:4" ht="15.75">
      <c r="B261" s="4"/>
      <c r="C261" s="59"/>
      <c r="D261" s="59"/>
    </row>
    <row r="262" spans="2:4" ht="15.75">
      <c r="B262" s="4"/>
      <c r="C262" s="59"/>
      <c r="D262" s="59"/>
    </row>
    <row r="263" spans="2:4" ht="15.75">
      <c r="B263" s="4"/>
      <c r="C263" s="59"/>
      <c r="D263" s="59"/>
    </row>
    <row r="264" spans="2:4" ht="15.75">
      <c r="B264" s="4"/>
      <c r="C264" s="59"/>
      <c r="D264" s="59"/>
    </row>
    <row r="265" spans="2:4" ht="15.75">
      <c r="B265" s="4"/>
      <c r="C265" s="59"/>
      <c r="D265" s="59"/>
    </row>
    <row r="266" spans="2:4" ht="15.75">
      <c r="B266" s="4"/>
      <c r="C266" s="59"/>
      <c r="D266" s="59"/>
    </row>
    <row r="267" spans="2:4" ht="15.75">
      <c r="B267" s="4"/>
      <c r="C267" s="59"/>
      <c r="D267" s="59"/>
    </row>
    <row r="268" spans="2:4" ht="15.75">
      <c r="B268" s="4"/>
      <c r="C268" s="59"/>
      <c r="D268" s="59"/>
    </row>
    <row r="269" spans="2:4" ht="15.75">
      <c r="B269" s="4"/>
      <c r="C269" s="59"/>
      <c r="D269" s="59"/>
    </row>
    <row r="270" spans="2:4" ht="15.75">
      <c r="B270" s="4"/>
      <c r="C270" s="59"/>
      <c r="D270" s="59"/>
    </row>
    <row r="271" spans="2:4" ht="15.75">
      <c r="B271" s="4"/>
      <c r="C271" s="59"/>
      <c r="D271" s="59"/>
    </row>
    <row r="272" spans="2:4" ht="15.75">
      <c r="B272" s="4"/>
      <c r="C272" s="59"/>
      <c r="D272" s="59"/>
    </row>
    <row r="273" spans="2:4" ht="15.75">
      <c r="B273" s="4"/>
      <c r="C273" s="59"/>
      <c r="D273" s="59"/>
    </row>
    <row r="274" spans="2:4" ht="15.75">
      <c r="B274" s="4"/>
      <c r="C274" s="59"/>
      <c r="D274" s="59"/>
    </row>
    <row r="275" spans="2:4" ht="15.75">
      <c r="B275" s="4"/>
      <c r="C275" s="59"/>
      <c r="D275" s="59"/>
    </row>
    <row r="276" spans="2:4" ht="15.75">
      <c r="B276" s="4"/>
      <c r="C276" s="59"/>
      <c r="D276" s="59"/>
    </row>
    <row r="277" spans="2:4" ht="15.75">
      <c r="B277" s="4"/>
      <c r="C277" s="59"/>
      <c r="D277" s="59"/>
    </row>
    <row r="278" spans="2:4" ht="15.75">
      <c r="B278" s="4"/>
      <c r="C278" s="59"/>
      <c r="D278" s="59"/>
    </row>
    <row r="279" spans="2:4" ht="15.75">
      <c r="B279" s="4"/>
      <c r="C279" s="59"/>
      <c r="D279" s="59"/>
    </row>
    <row r="280" spans="2:4" ht="15.75">
      <c r="B280" s="4"/>
      <c r="C280" s="59"/>
      <c r="D280" s="59"/>
    </row>
    <row r="281" spans="2:4" ht="15.75">
      <c r="B281" s="4"/>
      <c r="C281" s="59"/>
      <c r="D281" s="59"/>
    </row>
    <row r="282" spans="2:4" ht="15.75">
      <c r="B282" s="4"/>
      <c r="C282" s="59"/>
      <c r="D282" s="59"/>
    </row>
    <row r="283" spans="2:4" ht="15.75">
      <c r="B283" s="4"/>
      <c r="C283" s="59"/>
      <c r="D283" s="59"/>
    </row>
    <row r="284" spans="2:4" ht="15.75">
      <c r="B284" s="4"/>
      <c r="C284" s="59"/>
      <c r="D284" s="59"/>
    </row>
    <row r="285" spans="2:4" ht="15.75">
      <c r="B285" s="4"/>
      <c r="C285" s="59"/>
      <c r="D285" s="59"/>
    </row>
    <row r="286" spans="2:4" ht="15.75">
      <c r="B286" s="4"/>
      <c r="C286" s="59"/>
      <c r="D286" s="59"/>
    </row>
    <row r="287" spans="2:4" ht="15.75">
      <c r="B287" s="4"/>
      <c r="C287" s="59"/>
      <c r="D287" s="59"/>
    </row>
    <row r="288" spans="2:4" ht="15.75">
      <c r="B288" s="4"/>
      <c r="C288" s="59"/>
      <c r="D288" s="59"/>
    </row>
    <row r="289" spans="2:4" ht="15.75">
      <c r="B289" s="4"/>
      <c r="C289" s="59"/>
      <c r="D289" s="59"/>
    </row>
    <row r="290" spans="2:4" ht="15.75">
      <c r="B290" s="4"/>
      <c r="C290" s="59"/>
      <c r="D290" s="59"/>
    </row>
    <row r="291" spans="2:4" ht="15.75">
      <c r="B291" s="4"/>
      <c r="C291" s="59"/>
      <c r="D291" s="59"/>
    </row>
    <row r="292" spans="2:4" ht="15.75">
      <c r="B292" s="4"/>
      <c r="C292" s="59"/>
      <c r="D292" s="59"/>
    </row>
    <row r="293" spans="2:4" ht="15.75">
      <c r="B293" s="4"/>
      <c r="C293" s="59"/>
      <c r="D293" s="59"/>
    </row>
    <row r="294" spans="2:4" ht="15.75">
      <c r="B294" s="4"/>
      <c r="C294" s="59"/>
      <c r="D294" s="59"/>
    </row>
    <row r="295" spans="2:4" ht="15.75">
      <c r="B295" s="4"/>
      <c r="C295" s="59"/>
      <c r="D295" s="59"/>
    </row>
    <row r="296" spans="2:4" ht="15.75">
      <c r="B296" s="4"/>
      <c r="C296" s="59"/>
      <c r="D296" s="59"/>
    </row>
    <row r="297" spans="2:4" ht="15.75">
      <c r="B297" s="4"/>
      <c r="C297" s="59"/>
      <c r="D297" s="59"/>
    </row>
    <row r="298" spans="2:4" ht="15.75">
      <c r="B298" s="4"/>
      <c r="C298" s="59"/>
      <c r="D298" s="59"/>
    </row>
    <row r="299" ht="15.75">
      <c r="B299" s="4"/>
    </row>
    <row r="300" ht="15.75">
      <c r="B300" s="4"/>
    </row>
    <row r="301" ht="15.75">
      <c r="B301" s="4"/>
    </row>
    <row r="302" ht="15.75">
      <c r="B302" s="4"/>
    </row>
    <row r="303" ht="15.75">
      <c r="B303" s="4"/>
    </row>
    <row r="304" ht="15.75">
      <c r="B304" s="4"/>
    </row>
    <row r="305" ht="15.75">
      <c r="B305" s="4"/>
    </row>
    <row r="306" ht="15.75">
      <c r="B306" s="4"/>
    </row>
    <row r="307" ht="15.75">
      <c r="B307" s="4"/>
    </row>
    <row r="308" ht="15.75">
      <c r="B308" s="4"/>
    </row>
    <row r="309" ht="15.75">
      <c r="B309" s="4"/>
    </row>
    <row r="310" ht="15.75">
      <c r="B310" s="4"/>
    </row>
    <row r="311" ht="15.75">
      <c r="B311" s="4"/>
    </row>
    <row r="312" ht="15.75">
      <c r="B312" s="4"/>
    </row>
    <row r="313" ht="15.75">
      <c r="B313" s="4"/>
    </row>
    <row r="314" ht="15.75">
      <c r="B314" s="4"/>
    </row>
    <row r="315" ht="15.75">
      <c r="B315" s="4"/>
    </row>
    <row r="316" ht="15.75">
      <c r="B316" s="4"/>
    </row>
    <row r="317" ht="15.75">
      <c r="B317" s="4"/>
    </row>
    <row r="318" ht="15.75">
      <c r="B318" s="4"/>
    </row>
    <row r="319" ht="15.75">
      <c r="B319" s="4"/>
    </row>
    <row r="320" ht="15.75">
      <c r="B320" s="4"/>
    </row>
    <row r="321" ht="15.75">
      <c r="B321" s="4"/>
    </row>
    <row r="322" ht="15.75">
      <c r="B322" s="4"/>
    </row>
    <row r="323" ht="15.75">
      <c r="B323" s="4"/>
    </row>
    <row r="324" ht="15.75">
      <c r="B324" s="4"/>
    </row>
    <row r="325" ht="15.75">
      <c r="B325" s="4"/>
    </row>
    <row r="326" ht="15.75">
      <c r="B326" s="4"/>
    </row>
    <row r="327" ht="15.75">
      <c r="B327" s="4"/>
    </row>
    <row r="328" ht="15.75">
      <c r="B328" s="4"/>
    </row>
    <row r="329" ht="15.75">
      <c r="B329" s="4"/>
    </row>
    <row r="330" ht="15.75">
      <c r="B330" s="4"/>
    </row>
    <row r="331" ht="15.75">
      <c r="B331" s="4"/>
    </row>
    <row r="332" ht="15.75">
      <c r="B332" s="4"/>
    </row>
    <row r="333" ht="15.75">
      <c r="B333" s="4"/>
    </row>
    <row r="334" ht="15.75">
      <c r="B334" s="4"/>
    </row>
    <row r="335" ht="15.75">
      <c r="B335" s="4"/>
    </row>
    <row r="336" ht="15.75">
      <c r="B336" s="4"/>
    </row>
    <row r="337" ht="15.75">
      <c r="B337" s="4"/>
    </row>
    <row r="338" ht="15.75">
      <c r="B338" s="4"/>
    </row>
    <row r="339" ht="15.75">
      <c r="B339" s="4"/>
    </row>
    <row r="340" ht="15.75">
      <c r="B340" s="4"/>
    </row>
    <row r="341" ht="15.75">
      <c r="B341" s="4"/>
    </row>
    <row r="342" ht="15.75">
      <c r="B342" s="4"/>
    </row>
    <row r="343" ht="15.75">
      <c r="B343" s="4"/>
    </row>
    <row r="344" ht="15.75">
      <c r="B344" s="4"/>
    </row>
    <row r="345" ht="15.75">
      <c r="B345" s="4"/>
    </row>
    <row r="346" ht="15.75">
      <c r="B346" s="4"/>
    </row>
    <row r="347" ht="15.75">
      <c r="B347" s="4"/>
    </row>
    <row r="348" ht="15.75">
      <c r="B348" s="4"/>
    </row>
    <row r="349" ht="15.75">
      <c r="B349" s="4"/>
    </row>
    <row r="350" ht="15.75">
      <c r="B350" s="4"/>
    </row>
    <row r="351" ht="15.75">
      <c r="B351" s="4"/>
    </row>
    <row r="352" ht="15.75">
      <c r="B352" s="4"/>
    </row>
    <row r="353" ht="15.75">
      <c r="B353" s="4"/>
    </row>
    <row r="354" ht="15.75">
      <c r="B354" s="4"/>
    </row>
    <row r="355" ht="15.75">
      <c r="B355" s="4"/>
    </row>
    <row r="356" ht="15.75">
      <c r="B356" s="4"/>
    </row>
    <row r="357" ht="15.75">
      <c r="B357" s="4"/>
    </row>
    <row r="358" ht="15.75">
      <c r="B358" s="4"/>
    </row>
    <row r="359" ht="15.75">
      <c r="B359" s="4"/>
    </row>
    <row r="360" ht="15.75">
      <c r="B360" s="4"/>
    </row>
    <row r="361" ht="15.75">
      <c r="B361" s="4"/>
    </row>
    <row r="362" ht="15.75">
      <c r="B362" s="4"/>
    </row>
    <row r="363" ht="15.75">
      <c r="B363" s="4"/>
    </row>
    <row r="364" ht="15.75">
      <c r="B364" s="4"/>
    </row>
    <row r="365" ht="15.75">
      <c r="B365" s="4"/>
    </row>
    <row r="366" ht="15.75">
      <c r="B366" s="4"/>
    </row>
    <row r="367" ht="15.75">
      <c r="B367" s="4"/>
    </row>
    <row r="368" ht="15.75">
      <c r="B368" s="4"/>
    </row>
    <row r="369" ht="15.75">
      <c r="B369" s="4"/>
    </row>
    <row r="370" ht="15.75">
      <c r="B370" s="4"/>
    </row>
    <row r="371" ht="15.75">
      <c r="B371" s="4"/>
    </row>
    <row r="372" ht="15.75">
      <c r="B372" s="4"/>
    </row>
    <row r="373" ht="15.75">
      <c r="B373" s="4"/>
    </row>
    <row r="374" ht="15.75">
      <c r="B374" s="4"/>
    </row>
    <row r="375" ht="15.75">
      <c r="B375" s="4"/>
    </row>
    <row r="376" ht="15.75">
      <c r="B376" s="4"/>
    </row>
    <row r="377" ht="15.75">
      <c r="B377" s="4"/>
    </row>
    <row r="378" ht="15.75">
      <c r="B378" s="4"/>
    </row>
    <row r="379" ht="15.75">
      <c r="B379" s="4"/>
    </row>
    <row r="380" ht="15.75">
      <c r="B380" s="4"/>
    </row>
    <row r="381" ht="15.75">
      <c r="B381" s="4"/>
    </row>
    <row r="382" ht="15.75">
      <c r="B382" s="4"/>
    </row>
    <row r="383" ht="15.75">
      <c r="B383" s="4"/>
    </row>
    <row r="384" ht="15.75">
      <c r="B384" s="4"/>
    </row>
    <row r="385" ht="15.75">
      <c r="B385" s="4"/>
    </row>
    <row r="386" ht="15.75">
      <c r="B386" s="4"/>
    </row>
    <row r="387" ht="15.75">
      <c r="B387" s="4"/>
    </row>
    <row r="388" ht="15.75">
      <c r="B388" s="4"/>
    </row>
    <row r="389" ht="15.75">
      <c r="B389" s="4"/>
    </row>
    <row r="390" ht="15.75">
      <c r="B390" s="4"/>
    </row>
    <row r="391" ht="15.75">
      <c r="B391" s="4"/>
    </row>
    <row r="392" ht="15.75">
      <c r="B392" s="4"/>
    </row>
    <row r="393" ht="15.75">
      <c r="B393" s="4"/>
    </row>
    <row r="394" ht="15.75">
      <c r="B394" s="4"/>
    </row>
    <row r="395" ht="15.75">
      <c r="B395" s="4"/>
    </row>
    <row r="396" ht="15.75">
      <c r="B396" s="4"/>
    </row>
    <row r="397" ht="15.75">
      <c r="B397" s="4"/>
    </row>
    <row r="398" ht="15.75">
      <c r="B398" s="4"/>
    </row>
    <row r="399" ht="15.75">
      <c r="B399" s="4"/>
    </row>
    <row r="400" ht="15.75">
      <c r="B400" s="4"/>
    </row>
    <row r="401" ht="15.75">
      <c r="B401" s="4"/>
    </row>
    <row r="402" ht="15.75">
      <c r="B402" s="4"/>
    </row>
    <row r="403" ht="15.75">
      <c r="B403" s="4"/>
    </row>
    <row r="404" ht="15.75">
      <c r="B404" s="4"/>
    </row>
    <row r="405" ht="15.75">
      <c r="B405" s="4"/>
    </row>
    <row r="406" ht="15.75">
      <c r="B406" s="4"/>
    </row>
    <row r="407" ht="15.75">
      <c r="B407" s="4"/>
    </row>
    <row r="408" ht="15.75">
      <c r="B408" s="4"/>
    </row>
    <row r="409" ht="15.75">
      <c r="B409" s="4"/>
    </row>
    <row r="410" ht="15.75">
      <c r="B410" s="4"/>
    </row>
    <row r="411" ht="15.75">
      <c r="B411" s="4"/>
    </row>
    <row r="412" ht="15.75">
      <c r="B412" s="4"/>
    </row>
    <row r="413" ht="15.75">
      <c r="B413" s="4"/>
    </row>
    <row r="414" ht="15.75">
      <c r="B414" s="4"/>
    </row>
    <row r="415" ht="15.75">
      <c r="B415" s="4"/>
    </row>
    <row r="416" ht="15.75">
      <c r="B416" s="4"/>
    </row>
    <row r="417" ht="15.75">
      <c r="B417" s="4"/>
    </row>
    <row r="418" ht="15.75">
      <c r="B418" s="4"/>
    </row>
    <row r="419" ht="15.75">
      <c r="B419" s="4"/>
    </row>
    <row r="420" ht="15.75">
      <c r="B420" s="4"/>
    </row>
    <row r="421" ht="15.75">
      <c r="B421" s="4"/>
    </row>
    <row r="422" ht="15.75">
      <c r="B422" s="4"/>
    </row>
    <row r="423" ht="15.75">
      <c r="B423" s="4"/>
    </row>
    <row r="424" ht="15.75">
      <c r="B424" s="4"/>
    </row>
    <row r="425" ht="15.75">
      <c r="B425" s="4"/>
    </row>
    <row r="426" ht="15.75">
      <c r="B426" s="4"/>
    </row>
    <row r="427" ht="15.75">
      <c r="B427" s="4"/>
    </row>
    <row r="428" ht="15.75">
      <c r="B428" s="4"/>
    </row>
    <row r="429" ht="15.75">
      <c r="B429" s="4"/>
    </row>
    <row r="430" ht="15.75">
      <c r="B430" s="4"/>
    </row>
    <row r="431" ht="15.75">
      <c r="B431" s="4"/>
    </row>
    <row r="432" ht="15.75">
      <c r="B432" s="4"/>
    </row>
    <row r="433" ht="15.75">
      <c r="B433" s="4"/>
    </row>
    <row r="434" ht="15.75">
      <c r="B434" s="4"/>
    </row>
    <row r="435" ht="15.75">
      <c r="B435" s="4"/>
    </row>
    <row r="436" ht="15.75">
      <c r="B436" s="4"/>
    </row>
    <row r="437" ht="15.75">
      <c r="B437" s="4"/>
    </row>
    <row r="438" ht="15.75">
      <c r="B438" s="4"/>
    </row>
    <row r="439" ht="15.75">
      <c r="B439" s="4"/>
    </row>
    <row r="440" ht="15.75">
      <c r="B440" s="4"/>
    </row>
    <row r="441" ht="15.75">
      <c r="B441" s="4"/>
    </row>
    <row r="442" ht="15.75">
      <c r="B442" s="4"/>
    </row>
    <row r="443" ht="15.75">
      <c r="B443" s="4"/>
    </row>
    <row r="444" ht="15.75">
      <c r="B444" s="4"/>
    </row>
    <row r="445" ht="15.75">
      <c r="B445" s="4"/>
    </row>
    <row r="446" ht="15.75">
      <c r="B446" s="4"/>
    </row>
    <row r="447" ht="15.75">
      <c r="B447" s="4"/>
    </row>
    <row r="448" ht="15.75">
      <c r="B448" s="4"/>
    </row>
    <row r="449" ht="15.75">
      <c r="B449" s="4"/>
    </row>
    <row r="450" ht="15.75">
      <c r="B450" s="4"/>
    </row>
    <row r="451" ht="15.75">
      <c r="B451" s="4"/>
    </row>
    <row r="452" ht="15.75">
      <c r="B452" s="4"/>
    </row>
    <row r="453" ht="15.75">
      <c r="B453" s="4"/>
    </row>
    <row r="454" ht="15.75">
      <c r="B454" s="4"/>
    </row>
    <row r="455" ht="15.75">
      <c r="B455" s="4"/>
    </row>
    <row r="456" ht="15.75">
      <c r="B456" s="4"/>
    </row>
    <row r="457" ht="15.75">
      <c r="B457" s="4"/>
    </row>
    <row r="458" ht="15.75">
      <c r="B458" s="4"/>
    </row>
    <row r="459" ht="15.75">
      <c r="B459" s="4"/>
    </row>
    <row r="460" ht="15.75">
      <c r="B460" s="4"/>
    </row>
    <row r="461" ht="15.75">
      <c r="B461" s="4"/>
    </row>
    <row r="462" ht="15.75">
      <c r="B462" s="4"/>
    </row>
    <row r="463" ht="15.75">
      <c r="B463" s="4"/>
    </row>
    <row r="464" ht="15.75">
      <c r="B464" s="4"/>
    </row>
    <row r="465" ht="15.75">
      <c r="B465" s="4"/>
    </row>
    <row r="466" ht="15.75">
      <c r="B466" s="4"/>
    </row>
    <row r="467" ht="15.75">
      <c r="B467" s="4"/>
    </row>
    <row r="468" ht="15.75">
      <c r="B468" s="4"/>
    </row>
    <row r="469" ht="15.75">
      <c r="B469" s="4"/>
    </row>
    <row r="470" ht="15.75">
      <c r="B470" s="4"/>
    </row>
    <row r="471" ht="15.75">
      <c r="B471" s="4"/>
    </row>
    <row r="472" ht="15.75">
      <c r="B472" s="4"/>
    </row>
    <row r="473" ht="15.75">
      <c r="B473" s="4"/>
    </row>
    <row r="474" ht="15.75">
      <c r="B474" s="4"/>
    </row>
    <row r="475" ht="15.75">
      <c r="B475" s="4"/>
    </row>
    <row r="476" ht="15.75">
      <c r="B476" s="4"/>
    </row>
    <row r="477" ht="15.75">
      <c r="B477" s="4"/>
    </row>
    <row r="478" ht="15.75">
      <c r="B478" s="4"/>
    </row>
    <row r="479" ht="15.75">
      <c r="B479" s="4"/>
    </row>
    <row r="480" ht="15.75">
      <c r="B480" s="4"/>
    </row>
    <row r="481" ht="15.75">
      <c r="B481" s="4"/>
    </row>
    <row r="482" ht="15.75">
      <c r="B482" s="4"/>
    </row>
    <row r="483" ht="15.75">
      <c r="B483" s="4"/>
    </row>
    <row r="484" ht="15.75">
      <c r="B484" s="4"/>
    </row>
    <row r="485" ht="15.75">
      <c r="B485" s="4"/>
    </row>
    <row r="486" ht="15.75">
      <c r="B486" s="4"/>
    </row>
    <row r="487" ht="15.75">
      <c r="B487" s="4"/>
    </row>
    <row r="488" ht="15.75">
      <c r="B488" s="4"/>
    </row>
    <row r="489" ht="15.75">
      <c r="B489" s="4"/>
    </row>
    <row r="490" ht="15.75">
      <c r="B490" s="4"/>
    </row>
    <row r="491" ht="15.75">
      <c r="B491" s="4"/>
    </row>
    <row r="492" ht="15.75">
      <c r="B492" s="4"/>
    </row>
    <row r="493" ht="15.75">
      <c r="B493" s="4"/>
    </row>
    <row r="494" ht="15.75">
      <c r="B494" s="4"/>
    </row>
    <row r="495" ht="15.75">
      <c r="B495" s="4"/>
    </row>
    <row r="496" ht="15.75">
      <c r="B496" s="4"/>
    </row>
    <row r="497" ht="15.75">
      <c r="B497" s="4"/>
    </row>
    <row r="498" ht="15.75">
      <c r="B498" s="4"/>
    </row>
    <row r="499" ht="15.75">
      <c r="B499" s="4"/>
    </row>
    <row r="500" ht="15.75">
      <c r="B500" s="4"/>
    </row>
    <row r="501" ht="15.75">
      <c r="B501" s="4"/>
    </row>
    <row r="502" ht="15.75">
      <c r="B502" s="4"/>
    </row>
    <row r="503" ht="15.75">
      <c r="B503" s="4"/>
    </row>
    <row r="504" ht="15.75">
      <c r="B504" s="4"/>
    </row>
    <row r="505" ht="15.75">
      <c r="B505" s="4"/>
    </row>
    <row r="506" ht="15.75">
      <c r="B506" s="4"/>
    </row>
    <row r="507" ht="15.75">
      <c r="B507" s="4"/>
    </row>
    <row r="508" ht="15.75">
      <c r="B508" s="4"/>
    </row>
    <row r="509" ht="15.75">
      <c r="B509" s="4"/>
    </row>
    <row r="510" ht="15.75">
      <c r="B510" s="4"/>
    </row>
    <row r="511" ht="15.75">
      <c r="B511" s="4"/>
    </row>
    <row r="512" ht="15.75">
      <c r="B512" s="4"/>
    </row>
    <row r="513" ht="15.75">
      <c r="B513" s="4"/>
    </row>
    <row r="514" ht="15.75">
      <c r="B514" s="4"/>
    </row>
    <row r="515" ht="15.75">
      <c r="B515" s="4"/>
    </row>
    <row r="516" ht="15.75">
      <c r="B516" s="4"/>
    </row>
    <row r="517" ht="15.75">
      <c r="B517" s="4"/>
    </row>
    <row r="518" ht="15.75">
      <c r="B518" s="4"/>
    </row>
    <row r="519" ht="15.75">
      <c r="B519" s="4"/>
    </row>
    <row r="520" ht="15.75">
      <c r="B520" s="4"/>
    </row>
    <row r="521" ht="15.75">
      <c r="B521" s="4"/>
    </row>
    <row r="522" ht="15.75">
      <c r="B522" s="4"/>
    </row>
    <row r="523" ht="15.75">
      <c r="B523" s="4"/>
    </row>
    <row r="524" ht="15.75">
      <c r="B524" s="4"/>
    </row>
    <row r="525" ht="15.75">
      <c r="B525" s="4"/>
    </row>
    <row r="526" ht="15.75">
      <c r="B526" s="4"/>
    </row>
    <row r="527" ht="15.75">
      <c r="B527" s="4"/>
    </row>
    <row r="528" ht="15.75">
      <c r="B528" s="4"/>
    </row>
    <row r="529" ht="15.75">
      <c r="B529" s="4"/>
    </row>
    <row r="530" ht="15.75">
      <c r="B530" s="4"/>
    </row>
    <row r="531" ht="15.75">
      <c r="B531" s="4"/>
    </row>
    <row r="532" ht="15.75">
      <c r="B532" s="4"/>
    </row>
    <row r="533" ht="15.75">
      <c r="B533" s="4"/>
    </row>
    <row r="534" ht="15.75">
      <c r="B534" s="4"/>
    </row>
    <row r="535" ht="15.75">
      <c r="B535" s="4"/>
    </row>
    <row r="536" ht="15.75">
      <c r="B536" s="4"/>
    </row>
    <row r="537" ht="15.75">
      <c r="B537" s="4"/>
    </row>
    <row r="538" ht="15.75">
      <c r="B538" s="4"/>
    </row>
    <row r="539" ht="15.75">
      <c r="B539" s="4"/>
    </row>
    <row r="540" ht="15.75">
      <c r="B540" s="4"/>
    </row>
    <row r="541" ht="15.75">
      <c r="B541" s="4"/>
    </row>
    <row r="542" ht="15.75">
      <c r="B542" s="4"/>
    </row>
    <row r="543" ht="15.75">
      <c r="B543" s="4"/>
    </row>
    <row r="544" ht="15.75">
      <c r="B544" s="4"/>
    </row>
    <row r="545" ht="15.75">
      <c r="B545" s="4"/>
    </row>
    <row r="546" ht="15.75">
      <c r="B546" s="4"/>
    </row>
    <row r="547" ht="15.75">
      <c r="B547" s="4"/>
    </row>
    <row r="548" ht="15.75">
      <c r="B548" s="4"/>
    </row>
    <row r="549" ht="15.75">
      <c r="B549" s="4"/>
    </row>
    <row r="550" ht="15.75">
      <c r="B550" s="4"/>
    </row>
    <row r="551" ht="15.75">
      <c r="B551" s="4"/>
    </row>
    <row r="552" ht="15.75">
      <c r="B552" s="4"/>
    </row>
    <row r="553" ht="15.75">
      <c r="B553" s="4"/>
    </row>
    <row r="554" ht="15.75">
      <c r="B554" s="4"/>
    </row>
    <row r="555" ht="15.75">
      <c r="B555" s="4"/>
    </row>
    <row r="556" ht="15.75">
      <c r="B556" s="4"/>
    </row>
    <row r="557" ht="15.75">
      <c r="B557" s="4"/>
    </row>
    <row r="558" ht="15.75">
      <c r="B558" s="4"/>
    </row>
    <row r="559" ht="15.75">
      <c r="B559" s="4"/>
    </row>
    <row r="560" ht="15.75">
      <c r="B560" s="4"/>
    </row>
    <row r="561" ht="15.75">
      <c r="B561" s="4"/>
    </row>
    <row r="562" ht="15.75">
      <c r="B562" s="4"/>
    </row>
  </sheetData>
  <printOptions horizontalCentered="1"/>
  <pageMargins left="0.196850393700787" right="0.196850393700787" top="0" bottom="0" header="0" footer="0"/>
  <pageSetup horizontalDpi="300" verticalDpi="300" orientation="portrait" scale="73" r:id="rId2"/>
  <rowBreaks count="2" manualBreakCount="2">
    <brk id="80" max="65535" man="1"/>
    <brk id="89" max="65535" man="1"/>
  </rowBreaks>
  <drawing r:id="rId1"/>
</worksheet>
</file>

<file path=xl/worksheets/sheet3.xml><?xml version="1.0" encoding="utf-8"?>
<worksheet xmlns="http://schemas.openxmlformats.org/spreadsheetml/2006/main" xmlns:r="http://schemas.openxmlformats.org/officeDocument/2006/relationships">
  <dimension ref="A3:G767"/>
  <sheetViews>
    <sheetView showGridLines="0" view="pageBreakPreview" zoomScaleSheetLayoutView="100" workbookViewId="0" topLeftCell="A1">
      <selection activeCell="B7" sqref="B7:C7"/>
    </sheetView>
  </sheetViews>
  <sheetFormatPr defaultColWidth="9.140625" defaultRowHeight="12.75"/>
  <cols>
    <col min="1" max="1" width="65.28125" style="4" customWidth="1"/>
    <col min="2" max="2" width="17.140625" style="63" customWidth="1"/>
    <col min="3" max="3" width="17.140625" style="191" customWidth="1"/>
    <col min="4" max="4" width="5.57421875" style="4" customWidth="1"/>
    <col min="5" max="5" width="7.140625" style="4" bestFit="1" customWidth="1"/>
    <col min="6" max="6" width="8.7109375" style="4" bestFit="1" customWidth="1"/>
    <col min="7" max="16384" width="5.57421875" style="4" customWidth="1"/>
  </cols>
  <sheetData>
    <row r="1" ht="15.75"/>
    <row r="2" ht="15.75"/>
    <row r="3" spans="1:3" ht="15.75" customHeight="1">
      <c r="A3" s="60" t="s">
        <v>53</v>
      </c>
      <c r="B3" s="60"/>
      <c r="C3" s="61"/>
    </row>
    <row r="4" spans="1:3" ht="15">
      <c r="A4" s="62"/>
      <c r="C4" s="64"/>
    </row>
    <row r="5" spans="1:3" ht="15">
      <c r="A5" s="62"/>
      <c r="C5" s="64"/>
    </row>
    <row r="6" spans="1:3" ht="15">
      <c r="A6" s="62"/>
      <c r="C6" s="64"/>
    </row>
    <row r="7" spans="1:3" ht="31.5">
      <c r="A7" s="39"/>
      <c r="B7" s="203" t="s">
        <v>3</v>
      </c>
      <c r="C7" s="204" t="s">
        <v>4</v>
      </c>
    </row>
    <row r="8" spans="1:3" ht="15.75">
      <c r="A8" s="65" t="s">
        <v>54</v>
      </c>
      <c r="B8" s="66"/>
      <c r="C8" s="67"/>
    </row>
    <row r="9" spans="1:6" ht="15.75">
      <c r="A9" s="27" t="s">
        <v>55</v>
      </c>
      <c r="B9" s="66"/>
      <c r="C9" s="67"/>
      <c r="F9" s="39"/>
    </row>
    <row r="10" spans="1:6" ht="15.75" thickBot="1">
      <c r="A10" s="27" t="s">
        <v>309</v>
      </c>
      <c r="B10" s="68">
        <v>3000</v>
      </c>
      <c r="C10" s="69">
        <v>3000</v>
      </c>
      <c r="F10" s="39"/>
    </row>
    <row r="11" spans="1:6" ht="15.75" thickTop="1">
      <c r="A11" s="70" t="s">
        <v>56</v>
      </c>
      <c r="B11" s="71"/>
      <c r="C11" s="72"/>
      <c r="F11" s="39"/>
    </row>
    <row r="12" spans="1:6" ht="51">
      <c r="A12" s="73" t="s">
        <v>285</v>
      </c>
      <c r="B12" s="42">
        <v>2202586800</v>
      </c>
      <c r="C12" s="74">
        <v>1968.189</v>
      </c>
      <c r="F12" s="75"/>
    </row>
    <row r="13" spans="1:6" ht="15.75">
      <c r="A13" s="76" t="s">
        <v>206</v>
      </c>
      <c r="B13" s="77" t="s">
        <v>46</v>
      </c>
      <c r="C13" s="52" t="s">
        <v>46</v>
      </c>
      <c r="F13" s="39"/>
    </row>
    <row r="14" spans="1:6" ht="15.75">
      <c r="A14" s="76" t="s">
        <v>207</v>
      </c>
      <c r="B14" s="77" t="s">
        <v>46</v>
      </c>
      <c r="C14" s="52" t="s">
        <v>46</v>
      </c>
      <c r="F14" s="39"/>
    </row>
    <row r="15" spans="1:3" ht="70.5" customHeight="1">
      <c r="A15" s="78" t="s">
        <v>286</v>
      </c>
      <c r="B15" s="42">
        <v>3926727240</v>
      </c>
      <c r="C15" s="74">
        <v>235.398</v>
      </c>
    </row>
    <row r="16" spans="1:3" ht="15.75" hidden="1">
      <c r="A16" s="78"/>
      <c r="B16" s="66"/>
      <c r="C16" s="79"/>
    </row>
    <row r="17" spans="1:3" ht="55.5" customHeight="1" thickBot="1">
      <c r="A17" s="78" t="s">
        <v>310</v>
      </c>
      <c r="B17" s="42">
        <v>3500000000</v>
      </c>
      <c r="C17" s="77" t="s">
        <v>46</v>
      </c>
    </row>
    <row r="18" spans="1:3" ht="17.25" thickBot="1" thickTop="1">
      <c r="A18" s="80" t="s">
        <v>11</v>
      </c>
      <c r="B18" s="81">
        <v>9630314040</v>
      </c>
      <c r="C18" s="82">
        <v>2202.587</v>
      </c>
    </row>
    <row r="19" spans="1:3" ht="16.5" thickTop="1">
      <c r="A19" s="83"/>
      <c r="B19" s="84"/>
      <c r="C19" s="85"/>
    </row>
    <row r="20" spans="1:3" ht="15.75">
      <c r="A20" s="86" t="s">
        <v>57</v>
      </c>
      <c r="C20" s="87"/>
    </row>
    <row r="21" spans="1:3" ht="15.75">
      <c r="A21" s="88" t="s">
        <v>58</v>
      </c>
      <c r="C21" s="87"/>
    </row>
    <row r="22" spans="1:3" ht="15.75">
      <c r="A22" s="88" t="s">
        <v>59</v>
      </c>
      <c r="C22" s="87"/>
    </row>
    <row r="23" spans="1:3" ht="15.75">
      <c r="A23" s="88"/>
      <c r="C23" s="87"/>
    </row>
    <row r="24" spans="1:3" ht="15.75">
      <c r="A24" s="88"/>
      <c r="C24" s="87"/>
    </row>
    <row r="25" spans="1:3" ht="15.75">
      <c r="A25" s="89"/>
      <c r="C25" s="87"/>
    </row>
    <row r="26" spans="1:3" ht="15.75">
      <c r="A26" s="89"/>
      <c r="C26" s="87"/>
    </row>
    <row r="27" spans="1:3" ht="15.75">
      <c r="A27" s="89"/>
      <c r="C27" s="87"/>
    </row>
    <row r="28" spans="1:3" ht="15.75">
      <c r="A28" s="89"/>
      <c r="C28" s="87"/>
    </row>
    <row r="29" spans="1:3" ht="15.75">
      <c r="A29" s="89"/>
      <c r="C29" s="87"/>
    </row>
    <row r="30" spans="1:3" ht="15.75">
      <c r="A30" s="89"/>
      <c r="C30" s="87"/>
    </row>
    <row r="31" spans="1:3" ht="15.75">
      <c r="A31" s="89"/>
      <c r="C31" s="87"/>
    </row>
    <row r="32" spans="1:3" ht="15.75">
      <c r="A32" s="89"/>
      <c r="C32" s="87"/>
    </row>
    <row r="33" spans="1:3" ht="15.75">
      <c r="A33" s="89"/>
      <c r="C33" s="87"/>
    </row>
    <row r="34" spans="1:3" ht="15.75">
      <c r="A34" s="89"/>
      <c r="C34" s="87"/>
    </row>
    <row r="35" spans="1:3" ht="15.75">
      <c r="A35" s="89"/>
      <c r="C35" s="87"/>
    </row>
    <row r="36" spans="1:3" ht="15.75">
      <c r="A36" s="89"/>
      <c r="C36" s="87"/>
    </row>
    <row r="37" spans="1:3" ht="15.75">
      <c r="A37" s="89"/>
      <c r="C37" s="87"/>
    </row>
    <row r="38" spans="1:3" ht="15.75">
      <c r="A38" s="89"/>
      <c r="C38" s="87"/>
    </row>
    <row r="39" spans="1:3" ht="15.75">
      <c r="A39" s="35"/>
      <c r="C39" s="87"/>
    </row>
    <row r="40" spans="2:3" ht="14.25">
      <c r="B40" s="60"/>
      <c r="C40" s="61"/>
    </row>
    <row r="41" spans="1:3" ht="15.75">
      <c r="A41" s="60" t="str">
        <f>A3</f>
        <v>Schedules forming part of the Balance Sheet</v>
      </c>
      <c r="B41" s="90"/>
      <c r="C41" s="91"/>
    </row>
    <row r="42" spans="1:3" ht="15.75">
      <c r="A42" s="35"/>
      <c r="C42" s="87"/>
    </row>
    <row r="43" ht="15.75">
      <c r="C43" s="91"/>
    </row>
    <row r="44" spans="1:3" ht="31.5">
      <c r="A44" s="35"/>
      <c r="B44" s="203" t="s">
        <v>3</v>
      </c>
      <c r="C44" s="204" t="s">
        <v>4</v>
      </c>
    </row>
    <row r="45" spans="1:3" ht="15.75">
      <c r="A45" s="92" t="s">
        <v>60</v>
      </c>
      <c r="B45" s="66"/>
      <c r="C45" s="93"/>
    </row>
    <row r="46" spans="1:3" ht="15.75" hidden="1">
      <c r="A46" s="46"/>
      <c r="B46" s="66"/>
      <c r="C46" s="67"/>
    </row>
    <row r="47" spans="1:3" ht="15.75">
      <c r="A47" s="94" t="s">
        <v>311</v>
      </c>
      <c r="B47" s="66"/>
      <c r="C47" s="67"/>
    </row>
    <row r="48" spans="1:3" ht="15">
      <c r="A48" s="46" t="s">
        <v>61</v>
      </c>
      <c r="B48" s="42">
        <v>1844307461</v>
      </c>
      <c r="C48" s="74">
        <v>1038</v>
      </c>
    </row>
    <row r="49" spans="1:3" ht="15">
      <c r="A49" s="46" t="s">
        <v>312</v>
      </c>
      <c r="B49" s="42">
        <v>650000000</v>
      </c>
      <c r="C49" s="74">
        <v>805.707</v>
      </c>
    </row>
    <row r="50" spans="1:3" ht="15.75">
      <c r="A50" s="46" t="s">
        <v>62</v>
      </c>
      <c r="B50" s="77" t="s">
        <v>46</v>
      </c>
      <c r="C50" s="52" t="s">
        <v>46</v>
      </c>
    </row>
    <row r="51" spans="1:3" ht="15">
      <c r="A51" s="46" t="s">
        <v>63</v>
      </c>
      <c r="B51" s="42">
        <v>2494307461</v>
      </c>
      <c r="C51" s="74">
        <v>1843.7069999999999</v>
      </c>
    </row>
    <row r="52" spans="1:3" ht="15">
      <c r="A52" s="94" t="s">
        <v>208</v>
      </c>
      <c r="B52" s="42">
        <v>0</v>
      </c>
      <c r="C52" s="74"/>
    </row>
    <row r="53" spans="1:3" ht="15.75">
      <c r="A53" s="46" t="s">
        <v>61</v>
      </c>
      <c r="B53" s="77" t="s">
        <v>46</v>
      </c>
      <c r="C53" s="52" t="s">
        <v>46</v>
      </c>
    </row>
    <row r="54" spans="1:3" ht="15.75">
      <c r="A54" s="46" t="s">
        <v>209</v>
      </c>
      <c r="B54" s="42">
        <v>100000000</v>
      </c>
      <c r="C54" s="52" t="s">
        <v>46</v>
      </c>
    </row>
    <row r="55" spans="1:3" ht="15.75">
      <c r="A55" s="46" t="s">
        <v>62</v>
      </c>
      <c r="B55" s="77" t="s">
        <v>46</v>
      </c>
      <c r="C55" s="52" t="s">
        <v>46</v>
      </c>
    </row>
    <row r="56" spans="1:3" ht="15.75">
      <c r="A56" s="46" t="s">
        <v>63</v>
      </c>
      <c r="B56" s="42">
        <v>100000000</v>
      </c>
      <c r="C56" s="52" t="s">
        <v>46</v>
      </c>
    </row>
    <row r="57" spans="1:3" ht="15">
      <c r="A57" s="94" t="s">
        <v>210</v>
      </c>
      <c r="B57" s="42">
        <v>0</v>
      </c>
      <c r="C57" s="74"/>
    </row>
    <row r="58" spans="1:3" ht="15.75">
      <c r="A58" s="46" t="s">
        <v>61</v>
      </c>
      <c r="B58" s="77" t="s">
        <v>46</v>
      </c>
      <c r="C58" s="52" t="s">
        <v>46</v>
      </c>
    </row>
    <row r="59" spans="1:3" ht="15.75">
      <c r="A59" s="46" t="s">
        <v>64</v>
      </c>
      <c r="B59" s="42">
        <v>10940000000</v>
      </c>
      <c r="C59" s="52" t="s">
        <v>46</v>
      </c>
    </row>
    <row r="60" spans="1:3" ht="15.75">
      <c r="A60" s="46" t="s">
        <v>62</v>
      </c>
      <c r="B60" s="77" t="s">
        <v>46</v>
      </c>
      <c r="C60" s="52" t="s">
        <v>46</v>
      </c>
    </row>
    <row r="61" spans="1:3" ht="15.75">
      <c r="A61" s="46" t="s">
        <v>63</v>
      </c>
      <c r="B61" s="42">
        <v>10940000000</v>
      </c>
      <c r="C61" s="52" t="s">
        <v>46</v>
      </c>
    </row>
    <row r="62" spans="1:3" ht="15">
      <c r="A62" s="94" t="s">
        <v>211</v>
      </c>
      <c r="B62" s="42">
        <v>0</v>
      </c>
      <c r="C62" s="74"/>
    </row>
    <row r="63" spans="1:3" ht="15">
      <c r="A63" s="46" t="s">
        <v>61</v>
      </c>
      <c r="B63" s="42">
        <v>8046435564</v>
      </c>
      <c r="C63" s="74">
        <v>7691</v>
      </c>
    </row>
    <row r="64" spans="1:3" ht="15.75">
      <c r="A64" s="46" t="s">
        <v>313</v>
      </c>
      <c r="B64" s="77" t="s">
        <v>46</v>
      </c>
      <c r="C64" s="74">
        <v>355.118</v>
      </c>
    </row>
    <row r="65" spans="1:3" ht="15.75">
      <c r="A65" s="46" t="s">
        <v>62</v>
      </c>
      <c r="B65" s="77" t="s">
        <v>46</v>
      </c>
      <c r="C65" s="52" t="s">
        <v>46</v>
      </c>
    </row>
    <row r="66" spans="1:3" ht="15">
      <c r="A66" s="46" t="s">
        <v>63</v>
      </c>
      <c r="B66" s="42">
        <v>8046435564</v>
      </c>
      <c r="C66" s="74">
        <v>8046.118</v>
      </c>
    </row>
    <row r="67" spans="1:3" ht="15">
      <c r="A67" s="94" t="s">
        <v>212</v>
      </c>
      <c r="B67" s="42"/>
      <c r="C67" s="74"/>
    </row>
    <row r="68" spans="1:3" ht="15">
      <c r="A68" s="46" t="s">
        <v>61</v>
      </c>
      <c r="B68" s="42">
        <v>113350000</v>
      </c>
      <c r="C68" s="74">
        <v>48.35</v>
      </c>
    </row>
    <row r="69" spans="1:3" ht="15">
      <c r="A69" s="46" t="s">
        <v>213</v>
      </c>
      <c r="B69" s="42">
        <v>160000000</v>
      </c>
      <c r="C69" s="74">
        <v>65</v>
      </c>
    </row>
    <row r="70" spans="1:3" ht="15.75">
      <c r="A70" s="46" t="s">
        <v>62</v>
      </c>
      <c r="B70" s="77" t="s">
        <v>46</v>
      </c>
      <c r="C70" s="52" t="s">
        <v>46</v>
      </c>
    </row>
    <row r="71" spans="1:3" ht="15">
      <c r="A71" s="46" t="s">
        <v>63</v>
      </c>
      <c r="B71" s="42">
        <v>273350000</v>
      </c>
      <c r="C71" s="74">
        <v>113.35</v>
      </c>
    </row>
    <row r="72" spans="1:3" ht="15">
      <c r="A72" s="94" t="s">
        <v>214</v>
      </c>
      <c r="B72" s="42">
        <v>0</v>
      </c>
      <c r="C72" s="74"/>
    </row>
    <row r="73" spans="1:3" ht="15">
      <c r="A73" s="46" t="s">
        <v>65</v>
      </c>
      <c r="B73" s="42">
        <v>912205567</v>
      </c>
      <c r="C73" s="74">
        <v>749</v>
      </c>
    </row>
    <row r="74" spans="1:3" ht="15">
      <c r="A74" s="46" t="s">
        <v>66</v>
      </c>
      <c r="B74" s="42">
        <v>33395518758.340015</v>
      </c>
      <c r="C74" s="74">
        <v>280.705</v>
      </c>
    </row>
    <row r="75" spans="1:3" ht="15.75">
      <c r="A75" s="46" t="s">
        <v>67</v>
      </c>
      <c r="B75" s="77" t="s">
        <v>46</v>
      </c>
      <c r="C75" s="95" t="s">
        <v>68</v>
      </c>
    </row>
    <row r="76" spans="1:3" ht="15">
      <c r="A76" s="46" t="s">
        <v>63</v>
      </c>
      <c r="B76" s="42">
        <v>34307724325.340015</v>
      </c>
      <c r="C76" s="74">
        <v>912</v>
      </c>
    </row>
    <row r="77" spans="1:3" ht="15.75" thickBot="1">
      <c r="A77" s="94" t="s">
        <v>215</v>
      </c>
      <c r="B77" s="42">
        <v>194613624.089998</v>
      </c>
      <c r="C77" s="74">
        <v>8</v>
      </c>
    </row>
    <row r="78" spans="1:3" ht="17.25" thickBot="1" thickTop="1">
      <c r="A78" s="80" t="s">
        <v>11</v>
      </c>
      <c r="B78" s="81">
        <v>56356180974.43001</v>
      </c>
      <c r="C78" s="82">
        <v>10922.593</v>
      </c>
    </row>
    <row r="79" spans="1:3" ht="4.5" customHeight="1" thickTop="1">
      <c r="A79" s="96"/>
      <c r="C79" s="97"/>
    </row>
    <row r="80" spans="1:3" ht="15.75">
      <c r="A80" s="98" t="s">
        <v>287</v>
      </c>
      <c r="C80" s="97"/>
    </row>
    <row r="81" spans="1:3" ht="15.75">
      <c r="A81" s="99" t="s">
        <v>288</v>
      </c>
      <c r="C81" s="97"/>
    </row>
    <row r="82" spans="1:3" ht="15.75">
      <c r="A82" s="99" t="s">
        <v>289</v>
      </c>
      <c r="C82" s="97"/>
    </row>
    <row r="83" spans="1:3" ht="15.75">
      <c r="A83" s="99" t="s">
        <v>69</v>
      </c>
      <c r="C83" s="97"/>
    </row>
    <row r="84" spans="1:3" ht="15.75">
      <c r="A84" s="100" t="s">
        <v>70</v>
      </c>
      <c r="C84" s="97"/>
    </row>
    <row r="85" spans="1:3" ht="15.75">
      <c r="A85" s="100" t="s">
        <v>71</v>
      </c>
      <c r="C85" s="97"/>
    </row>
    <row r="86" spans="1:3" ht="15.75">
      <c r="A86" s="96"/>
      <c r="C86" s="97"/>
    </row>
    <row r="87" spans="1:3" ht="15.75">
      <c r="A87" s="96"/>
      <c r="C87" s="97"/>
    </row>
    <row r="88" spans="1:3" ht="15.75" customHeight="1">
      <c r="A88" s="101" t="str">
        <f>A3</f>
        <v>Schedules forming part of the Balance Sheet</v>
      </c>
      <c r="B88" s="101"/>
      <c r="C88" s="102"/>
    </row>
    <row r="89" spans="1:3" ht="15.75">
      <c r="A89" s="96"/>
      <c r="C89" s="97"/>
    </row>
    <row r="90" spans="1:3" ht="15.75">
      <c r="A90" s="96"/>
      <c r="C90" s="97"/>
    </row>
    <row r="91" spans="1:3" ht="15.75">
      <c r="A91" s="96"/>
      <c r="C91" s="97"/>
    </row>
    <row r="92" spans="1:3" ht="31.5">
      <c r="A92" s="103"/>
      <c r="B92" s="203" t="s">
        <v>3</v>
      </c>
      <c r="C92" s="204" t="s">
        <v>4</v>
      </c>
    </row>
    <row r="93" spans="1:3" ht="15.75">
      <c r="A93" s="92" t="s">
        <v>72</v>
      </c>
      <c r="B93" s="66"/>
      <c r="C93" s="104"/>
    </row>
    <row r="94" spans="1:3" ht="15.75">
      <c r="A94" s="46"/>
      <c r="B94" s="66"/>
      <c r="C94" s="105"/>
    </row>
    <row r="95" spans="1:3" ht="15.75">
      <c r="A95" s="94" t="s">
        <v>216</v>
      </c>
      <c r="B95" s="66"/>
      <c r="C95" s="105"/>
    </row>
    <row r="96" spans="1:3" ht="15">
      <c r="A96" s="46" t="s">
        <v>73</v>
      </c>
      <c r="B96" s="42">
        <v>1089946483.5</v>
      </c>
      <c r="C96" s="106">
        <v>756.397</v>
      </c>
    </row>
    <row r="97" spans="1:3" ht="15">
      <c r="A97" s="46" t="s">
        <v>74</v>
      </c>
      <c r="B97" s="42">
        <v>26270586818.660004</v>
      </c>
      <c r="C97" s="106">
        <v>25462.181</v>
      </c>
    </row>
    <row r="98" spans="1:7" ht="15">
      <c r="A98" s="46" t="s">
        <v>217</v>
      </c>
      <c r="B98" s="42">
        <v>24970029328.99</v>
      </c>
      <c r="C98" s="106">
        <v>18806.355</v>
      </c>
      <c r="F98" s="39"/>
      <c r="G98" s="39"/>
    </row>
    <row r="99" spans="1:7" ht="15">
      <c r="A99" s="46" t="s">
        <v>218</v>
      </c>
      <c r="B99" s="42"/>
      <c r="C99" s="106"/>
      <c r="F99" s="39"/>
      <c r="G99" s="39"/>
    </row>
    <row r="100" spans="1:7" ht="15">
      <c r="A100" s="46" t="s">
        <v>73</v>
      </c>
      <c r="B100" s="42">
        <v>44229583436</v>
      </c>
      <c r="C100" s="106">
        <v>20984.563</v>
      </c>
      <c r="F100" s="39"/>
      <c r="G100" s="39"/>
    </row>
    <row r="101" spans="1:7" ht="15.75" thickBot="1">
      <c r="A101" s="46" t="s">
        <v>74</v>
      </c>
      <c r="B101" s="42">
        <v>224289965262.25</v>
      </c>
      <c r="C101" s="106">
        <v>97772.582</v>
      </c>
      <c r="F101" s="107"/>
      <c r="G101" s="39"/>
    </row>
    <row r="102" spans="1:7" ht="17.25" thickBot="1" thickTop="1">
      <c r="A102" s="80" t="s">
        <v>11</v>
      </c>
      <c r="B102" s="81">
        <v>320851111329.4</v>
      </c>
      <c r="C102" s="108">
        <v>163782.07799999998</v>
      </c>
      <c r="F102" s="39"/>
      <c r="G102" s="39"/>
    </row>
    <row r="103" spans="1:7" ht="16.5" thickTop="1">
      <c r="A103" s="16"/>
      <c r="B103" s="71"/>
      <c r="C103" s="109"/>
      <c r="F103" s="39"/>
      <c r="G103" s="39"/>
    </row>
    <row r="104" spans="1:7" ht="15.75" thickBot="1">
      <c r="A104" s="94" t="s">
        <v>314</v>
      </c>
      <c r="B104" s="42">
        <v>320851111329.4</v>
      </c>
      <c r="C104" s="106">
        <v>163782.07799999998</v>
      </c>
      <c r="F104" s="39"/>
      <c r="G104" s="39"/>
    </row>
    <row r="105" spans="1:7" ht="16.5" hidden="1" thickBot="1">
      <c r="A105" s="46" t="s">
        <v>219</v>
      </c>
      <c r="B105" s="23" t="s">
        <v>46</v>
      </c>
      <c r="C105" s="52" t="s">
        <v>46</v>
      </c>
      <c r="F105" s="39"/>
      <c r="G105" s="39"/>
    </row>
    <row r="106" spans="1:7" ht="17.25" thickBot="1" thickTop="1">
      <c r="A106" s="80" t="s">
        <v>11</v>
      </c>
      <c r="B106" s="81">
        <v>320851111329.4</v>
      </c>
      <c r="C106" s="108">
        <v>163782.07799999998</v>
      </c>
      <c r="F106" s="39"/>
      <c r="G106" s="39"/>
    </row>
    <row r="107" spans="1:3" ht="16.5" thickTop="1">
      <c r="A107" s="83"/>
      <c r="B107" s="84"/>
      <c r="C107" s="85"/>
    </row>
    <row r="108" spans="1:3" ht="15.75">
      <c r="A108" s="83"/>
      <c r="B108" s="84"/>
      <c r="C108" s="85"/>
    </row>
    <row r="109" spans="1:3" ht="15.75">
      <c r="A109" s="83"/>
      <c r="B109" s="84"/>
      <c r="C109" s="85"/>
    </row>
    <row r="110" spans="1:3" ht="15.75">
      <c r="A110" s="83"/>
      <c r="B110" s="84"/>
      <c r="C110" s="85"/>
    </row>
    <row r="111" spans="1:3" ht="15.75">
      <c r="A111" s="83"/>
      <c r="B111" s="84"/>
      <c r="C111" s="85"/>
    </row>
    <row r="112" spans="1:3" ht="15.75">
      <c r="A112" s="83"/>
      <c r="B112" s="84"/>
      <c r="C112" s="85"/>
    </row>
    <row r="113" spans="1:3" ht="15.75">
      <c r="A113" s="83"/>
      <c r="B113" s="84"/>
      <c r="C113" s="85"/>
    </row>
    <row r="114" spans="1:3" ht="15.75">
      <c r="A114" s="83"/>
      <c r="B114" s="84"/>
      <c r="C114" s="85"/>
    </row>
    <row r="115" spans="1:3" ht="15.75">
      <c r="A115" s="83"/>
      <c r="B115" s="84"/>
      <c r="C115" s="85"/>
    </row>
    <row r="116" spans="1:3" ht="15.75">
      <c r="A116" s="83"/>
      <c r="B116" s="84"/>
      <c r="C116" s="85"/>
    </row>
    <row r="117" spans="1:3" ht="15.75">
      <c r="A117" s="83"/>
      <c r="B117" s="84"/>
      <c r="C117" s="85"/>
    </row>
    <row r="118" spans="1:3" ht="15.75">
      <c r="A118" s="83"/>
      <c r="B118" s="84"/>
      <c r="C118" s="85"/>
    </row>
    <row r="119" spans="1:3" ht="15.75">
      <c r="A119" s="83"/>
      <c r="B119" s="84"/>
      <c r="C119" s="85"/>
    </row>
    <row r="120" spans="1:3" ht="15.75">
      <c r="A120" s="83"/>
      <c r="B120" s="84"/>
      <c r="C120" s="85"/>
    </row>
    <row r="121" spans="1:3" ht="15.75">
      <c r="A121" s="83"/>
      <c r="B121" s="84"/>
      <c r="C121" s="85"/>
    </row>
    <row r="122" spans="1:3" ht="15.75">
      <c r="A122" s="83"/>
      <c r="B122" s="84"/>
      <c r="C122" s="85"/>
    </row>
    <row r="123" spans="1:3" ht="15.75">
      <c r="A123" s="96"/>
      <c r="C123" s="97"/>
    </row>
    <row r="124" spans="1:3" ht="15.75">
      <c r="A124" s="96"/>
      <c r="C124" s="97"/>
    </row>
    <row r="125" spans="1:3" ht="15.75">
      <c r="A125" s="96"/>
      <c r="C125" s="97"/>
    </row>
    <row r="126" spans="1:3" ht="15.75">
      <c r="A126" s="96"/>
      <c r="C126" s="97"/>
    </row>
    <row r="127" spans="1:3" ht="15.75">
      <c r="A127" s="96"/>
      <c r="C127" s="97"/>
    </row>
    <row r="128" spans="1:3" ht="15.75">
      <c r="A128" s="96"/>
      <c r="C128" s="97"/>
    </row>
    <row r="129" spans="1:3" ht="15.75">
      <c r="A129" s="96"/>
      <c r="C129" s="97"/>
    </row>
    <row r="130" spans="1:3" ht="15.75">
      <c r="A130" s="96"/>
      <c r="C130" s="97"/>
    </row>
    <row r="131" spans="1:3" ht="15.75">
      <c r="A131" s="96"/>
      <c r="C131" s="97"/>
    </row>
    <row r="132" spans="1:3" ht="15.75">
      <c r="A132" s="96"/>
      <c r="C132" s="97"/>
    </row>
    <row r="133" spans="1:3" ht="15.75">
      <c r="A133" s="96"/>
      <c r="C133" s="97"/>
    </row>
    <row r="134" spans="1:3" ht="15.75" customHeight="1">
      <c r="A134" s="101" t="str">
        <f>A3</f>
        <v>Schedules forming part of the Balance Sheet</v>
      </c>
      <c r="B134" s="101"/>
      <c r="C134" s="102"/>
    </row>
    <row r="135" spans="1:3" ht="15.75" customHeight="1">
      <c r="A135" s="110"/>
      <c r="B135" s="110"/>
      <c r="C135" s="111"/>
    </row>
    <row r="136" spans="1:3" ht="14.25">
      <c r="A136" s="110"/>
      <c r="B136" s="110"/>
      <c r="C136" s="111"/>
    </row>
    <row r="137" spans="1:3" ht="13.5" customHeight="1">
      <c r="A137" s="110"/>
      <c r="B137" s="110"/>
      <c r="C137" s="111"/>
    </row>
    <row r="138" spans="1:3" ht="31.5">
      <c r="A138" s="103"/>
      <c r="B138" s="203" t="s">
        <v>3</v>
      </c>
      <c r="C138" s="204" t="s">
        <v>4</v>
      </c>
    </row>
    <row r="139" spans="1:3" ht="15.75">
      <c r="A139" s="92" t="s">
        <v>75</v>
      </c>
      <c r="B139" s="66"/>
      <c r="C139" s="104"/>
    </row>
    <row r="140" spans="1:3" ht="15.75">
      <c r="A140" s="94" t="s">
        <v>76</v>
      </c>
      <c r="B140" s="66"/>
      <c r="C140" s="67"/>
    </row>
    <row r="141" spans="1:3" ht="15">
      <c r="A141" s="46" t="s">
        <v>77</v>
      </c>
      <c r="B141" s="42">
        <v>1408900000</v>
      </c>
      <c r="C141" s="106">
        <v>3012.52</v>
      </c>
    </row>
    <row r="142" spans="1:3" ht="15">
      <c r="A142" s="46" t="s">
        <v>78</v>
      </c>
      <c r="B142" s="42">
        <v>26875979759</v>
      </c>
      <c r="C142" s="106">
        <v>3977.988</v>
      </c>
    </row>
    <row r="143" spans="1:3" ht="15.75">
      <c r="A143" s="27" t="s">
        <v>79</v>
      </c>
      <c r="B143" s="42">
        <v>0</v>
      </c>
      <c r="C143" s="112"/>
    </row>
    <row r="144" spans="1:3" ht="16.5" customHeight="1">
      <c r="A144" s="113" t="s">
        <v>290</v>
      </c>
      <c r="B144" s="42">
        <v>6009356700.96</v>
      </c>
      <c r="C144" s="112" t="s">
        <v>46</v>
      </c>
    </row>
    <row r="145" spans="1:3" ht="15">
      <c r="A145" s="113" t="s">
        <v>291</v>
      </c>
      <c r="B145" s="42">
        <v>13882622788.800001</v>
      </c>
      <c r="C145" s="106">
        <v>3251.37</v>
      </c>
    </row>
    <row r="146" spans="1:3" ht="15">
      <c r="A146" s="94" t="s">
        <v>80</v>
      </c>
      <c r="B146" s="42"/>
      <c r="C146" s="106"/>
    </row>
    <row r="147" spans="1:3" ht="15.75">
      <c r="A147" s="113" t="s">
        <v>81</v>
      </c>
      <c r="B147" s="42">
        <v>42507595547.04</v>
      </c>
      <c r="C147" s="112" t="s">
        <v>46</v>
      </c>
    </row>
    <row r="148" spans="1:3" ht="15.75">
      <c r="A148" s="113" t="s">
        <v>82</v>
      </c>
      <c r="B148" s="42">
        <v>5495306232.54</v>
      </c>
      <c r="C148" s="112" t="s">
        <v>46</v>
      </c>
    </row>
    <row r="149" spans="1:3" ht="15.75">
      <c r="A149" s="113" t="s">
        <v>292</v>
      </c>
      <c r="B149" s="42">
        <v>0</v>
      </c>
      <c r="C149" s="112"/>
    </row>
    <row r="150" spans="1:3" ht="15.75">
      <c r="A150" s="114" t="s">
        <v>293</v>
      </c>
      <c r="B150" s="42">
        <v>18240000000</v>
      </c>
      <c r="C150" s="112" t="s">
        <v>46</v>
      </c>
    </row>
    <row r="151" spans="1:3" ht="15.75">
      <c r="A151" s="114" t="s">
        <v>83</v>
      </c>
      <c r="B151" s="42">
        <v>800000000</v>
      </c>
      <c r="C151" s="112" t="s">
        <v>46</v>
      </c>
    </row>
    <row r="152" spans="1:3" ht="15.75">
      <c r="A152" s="114" t="s">
        <v>84</v>
      </c>
      <c r="B152" s="42">
        <v>1331935920.16</v>
      </c>
      <c r="C152" s="112" t="s">
        <v>46</v>
      </c>
    </row>
    <row r="153" spans="1:3" ht="15.75">
      <c r="A153" s="114" t="s">
        <v>85</v>
      </c>
      <c r="B153" s="42">
        <v>0</v>
      </c>
      <c r="C153" s="112"/>
    </row>
    <row r="154" spans="1:3" ht="15.75">
      <c r="A154" s="205" t="s">
        <v>86</v>
      </c>
      <c r="B154" s="42">
        <v>179096816895.28</v>
      </c>
      <c r="C154" s="112" t="s">
        <v>46</v>
      </c>
    </row>
    <row r="155" spans="1:3" ht="15.75">
      <c r="A155" s="114" t="s">
        <v>87</v>
      </c>
      <c r="B155" s="42">
        <v>0</v>
      </c>
      <c r="C155" s="112"/>
    </row>
    <row r="156" spans="1:3" ht="15.75">
      <c r="A156" s="115" t="s">
        <v>88</v>
      </c>
      <c r="B156" s="42">
        <v>34175230569.64</v>
      </c>
      <c r="C156" s="112" t="s">
        <v>46</v>
      </c>
    </row>
    <row r="157" spans="1:3" ht="15.75">
      <c r="A157" s="115" t="s">
        <v>89</v>
      </c>
      <c r="B157" s="42">
        <v>6214122261</v>
      </c>
      <c r="C157" s="112" t="s">
        <v>46</v>
      </c>
    </row>
    <row r="158" spans="1:3" ht="15.75">
      <c r="A158" s="116" t="s">
        <v>90</v>
      </c>
      <c r="B158" s="42">
        <v>506078192</v>
      </c>
      <c r="C158" s="112" t="s">
        <v>46</v>
      </c>
    </row>
    <row r="159" spans="1:3" ht="15.75" hidden="1">
      <c r="A159" s="115" t="s">
        <v>91</v>
      </c>
      <c r="B159" s="42">
        <v>0</v>
      </c>
      <c r="C159" s="112" t="s">
        <v>46</v>
      </c>
    </row>
    <row r="160" spans="1:3" ht="15.75">
      <c r="A160" s="115" t="s">
        <v>92</v>
      </c>
      <c r="B160" s="42">
        <v>2493030000</v>
      </c>
      <c r="C160" s="112" t="s">
        <v>46</v>
      </c>
    </row>
    <row r="161" spans="1:3" ht="15.75">
      <c r="A161" s="115" t="s">
        <v>93</v>
      </c>
      <c r="B161" s="42">
        <v>74933162977</v>
      </c>
      <c r="C161" s="112" t="s">
        <v>46</v>
      </c>
    </row>
    <row r="162" spans="1:3" ht="15.75">
      <c r="A162" s="117" t="s">
        <v>94</v>
      </c>
      <c r="B162" s="42">
        <v>31359209</v>
      </c>
      <c r="C162" s="112" t="s">
        <v>46</v>
      </c>
    </row>
    <row r="163" spans="1:3" ht="15.75">
      <c r="A163" s="115" t="s">
        <v>95</v>
      </c>
      <c r="B163" s="42">
        <v>51727337.22</v>
      </c>
      <c r="C163" s="112" t="s">
        <v>46</v>
      </c>
    </row>
    <row r="164" spans="1:3" ht="15.75">
      <c r="A164" s="114" t="s">
        <v>96</v>
      </c>
      <c r="B164" s="42">
        <v>5374495000</v>
      </c>
      <c r="C164" s="112" t="s">
        <v>46</v>
      </c>
    </row>
    <row r="165" spans="1:3" ht="15.75">
      <c r="A165" s="94" t="s">
        <v>97</v>
      </c>
      <c r="B165" s="42"/>
      <c r="C165" s="112"/>
    </row>
    <row r="166" spans="1:3" ht="15.75">
      <c r="A166" s="113" t="s">
        <v>98</v>
      </c>
      <c r="B166" s="42">
        <v>0</v>
      </c>
      <c r="C166" s="112"/>
    </row>
    <row r="167" spans="1:3" ht="15.75">
      <c r="A167" s="118" t="s">
        <v>99</v>
      </c>
      <c r="B167" s="42">
        <v>25213693671.39</v>
      </c>
      <c r="C167" s="112" t="s">
        <v>46</v>
      </c>
    </row>
    <row r="168" spans="1:3" ht="15">
      <c r="A168" s="113" t="s">
        <v>294</v>
      </c>
      <c r="B168" s="42">
        <v>29347659322.8</v>
      </c>
      <c r="C168" s="106">
        <v>86.178</v>
      </c>
    </row>
    <row r="169" spans="1:3" ht="16.5" thickBot="1">
      <c r="A169" s="113" t="s">
        <v>295</v>
      </c>
      <c r="B169" s="42">
        <v>18197519998.24</v>
      </c>
      <c r="C169" s="112" t="s">
        <v>46</v>
      </c>
    </row>
    <row r="170" spans="1:3" ht="10.5" customHeight="1" hidden="1" thickBot="1">
      <c r="A170" s="46"/>
      <c r="B170" s="23"/>
      <c r="C170" s="67"/>
    </row>
    <row r="171" spans="1:3" ht="17.25" thickBot="1" thickTop="1">
      <c r="A171" s="80" t="s">
        <v>11</v>
      </c>
      <c r="B171" s="81">
        <v>492186592382.07</v>
      </c>
      <c r="C171" s="108">
        <v>10328.056</v>
      </c>
    </row>
    <row r="172" spans="1:3" ht="16.5" thickTop="1">
      <c r="A172" s="99" t="s">
        <v>296</v>
      </c>
      <c r="C172" s="119"/>
    </row>
    <row r="173" spans="1:3" ht="15.75" hidden="1">
      <c r="A173" s="120" t="s">
        <v>100</v>
      </c>
      <c r="C173" s="121">
        <v>1</v>
      </c>
    </row>
    <row r="174" spans="1:3" ht="15.75" hidden="1">
      <c r="A174" s="122" t="s">
        <v>101</v>
      </c>
      <c r="C174" s="119"/>
    </row>
    <row r="175" spans="1:3" ht="15.75" hidden="1">
      <c r="A175" s="122" t="s">
        <v>102</v>
      </c>
      <c r="C175" s="119"/>
    </row>
    <row r="176" spans="1:3" ht="15.75">
      <c r="A176" s="122"/>
      <c r="C176" s="119"/>
    </row>
    <row r="177" spans="1:3" ht="15.75">
      <c r="A177" s="122"/>
      <c r="C177" s="119"/>
    </row>
    <row r="178" spans="1:3" ht="15.75">
      <c r="A178" s="122"/>
      <c r="C178" s="119"/>
    </row>
    <row r="179" spans="1:3" ht="15.75">
      <c r="A179" s="122"/>
      <c r="C179" s="119"/>
    </row>
    <row r="180" spans="1:3" ht="15.75">
      <c r="A180" s="122"/>
      <c r="C180" s="119"/>
    </row>
    <row r="181" spans="1:3" ht="15.75">
      <c r="A181" s="122"/>
      <c r="C181" s="119"/>
    </row>
    <row r="182" spans="1:3" ht="15.75">
      <c r="A182" s="39"/>
      <c r="C182" s="119"/>
    </row>
    <row r="183" spans="1:3" ht="15.75">
      <c r="A183" s="39"/>
      <c r="C183" s="119"/>
    </row>
    <row r="184" spans="1:3" ht="15.75" customHeight="1">
      <c r="A184" s="101" t="str">
        <f>A3</f>
        <v>Schedules forming part of the Balance Sheet</v>
      </c>
      <c r="B184" s="101"/>
      <c r="C184" s="102"/>
    </row>
    <row r="185" spans="1:3" ht="15.75" customHeight="1">
      <c r="A185" s="110"/>
      <c r="B185" s="110"/>
      <c r="C185" s="111"/>
    </row>
    <row r="186" spans="1:3" ht="15.75" customHeight="1">
      <c r="A186" s="110"/>
      <c r="B186" s="110"/>
      <c r="C186" s="111"/>
    </row>
    <row r="187" spans="1:3" ht="15.75" customHeight="1">
      <c r="A187" s="110"/>
      <c r="B187" s="110"/>
      <c r="C187" s="111"/>
    </row>
    <row r="188" spans="1:3" ht="31.5">
      <c r="A188" s="39"/>
      <c r="B188" s="203" t="s">
        <v>3</v>
      </c>
      <c r="C188" s="204" t="s">
        <v>4</v>
      </c>
    </row>
    <row r="189" spans="1:3" ht="15.75">
      <c r="A189" s="123" t="s">
        <v>103</v>
      </c>
      <c r="B189" s="66"/>
      <c r="C189" s="104"/>
    </row>
    <row r="190" spans="1:3" ht="15.75">
      <c r="A190" s="46"/>
      <c r="B190" s="66"/>
      <c r="C190" s="105"/>
    </row>
    <row r="191" spans="1:3" ht="15">
      <c r="A191" s="94" t="s">
        <v>220</v>
      </c>
      <c r="B191" s="42">
        <v>8173312899.6</v>
      </c>
      <c r="C191" s="106">
        <v>3805.643</v>
      </c>
    </row>
    <row r="192" spans="1:3" ht="15.75">
      <c r="A192" s="94" t="s">
        <v>221</v>
      </c>
      <c r="B192" s="42">
        <v>330459463.2199993</v>
      </c>
      <c r="C192" s="52" t="s">
        <v>46</v>
      </c>
    </row>
    <row r="193" spans="1:3" ht="15">
      <c r="A193" s="94" t="s">
        <v>222</v>
      </c>
      <c r="B193" s="42">
        <v>22895118230.85</v>
      </c>
      <c r="C193" s="106">
        <v>556.453</v>
      </c>
    </row>
    <row r="194" spans="1:3" ht="15">
      <c r="A194" s="124" t="s">
        <v>223</v>
      </c>
      <c r="B194" s="125">
        <v>97513141009.54</v>
      </c>
      <c r="C194" s="126">
        <v>1680</v>
      </c>
    </row>
    <row r="195" spans="1:3" ht="15">
      <c r="A195" s="127" t="s">
        <v>104</v>
      </c>
      <c r="B195" s="128"/>
      <c r="C195" s="129"/>
    </row>
    <row r="196" spans="1:3" ht="15">
      <c r="A196" s="94" t="s">
        <v>224</v>
      </c>
      <c r="B196" s="42"/>
      <c r="C196" s="106"/>
    </row>
    <row r="197" spans="1:3" ht="15.75">
      <c r="A197" s="130" t="s">
        <v>105</v>
      </c>
      <c r="B197" s="42">
        <v>3865561197.78</v>
      </c>
      <c r="C197" s="52" t="s">
        <v>46</v>
      </c>
    </row>
    <row r="198" spans="1:3" ht="15.75">
      <c r="A198" s="130" t="s">
        <v>106</v>
      </c>
      <c r="B198" s="42">
        <v>11539850627.72</v>
      </c>
      <c r="C198" s="52" t="s">
        <v>46</v>
      </c>
    </row>
    <row r="199" spans="1:3" ht="15.75">
      <c r="A199" s="130" t="s">
        <v>107</v>
      </c>
      <c r="B199" s="42">
        <v>2547297190.51</v>
      </c>
      <c r="C199" s="52" t="s">
        <v>46</v>
      </c>
    </row>
    <row r="200" spans="1:3" ht="15.75">
      <c r="A200" s="130" t="s">
        <v>297</v>
      </c>
      <c r="B200" s="42">
        <v>253909524.53</v>
      </c>
      <c r="C200" s="52" t="s">
        <v>46</v>
      </c>
    </row>
    <row r="201" spans="1:3" ht="15.75">
      <c r="A201" s="130" t="s">
        <v>108</v>
      </c>
      <c r="B201" s="42">
        <v>679347493.86</v>
      </c>
      <c r="C201" s="52" t="s">
        <v>46</v>
      </c>
    </row>
    <row r="202" spans="1:3" ht="15.75" hidden="1">
      <c r="A202" s="130" t="s">
        <v>109</v>
      </c>
      <c r="B202" s="42"/>
      <c r="C202" s="106">
        <v>0</v>
      </c>
    </row>
    <row r="203" spans="1:3" ht="15.75" thickBot="1">
      <c r="A203" s="130" t="s">
        <v>110</v>
      </c>
      <c r="B203" s="42">
        <v>14277757825.239998</v>
      </c>
      <c r="C203" s="106">
        <v>4087.613</v>
      </c>
    </row>
    <row r="204" spans="1:3" ht="17.25" thickBot="1" thickTop="1">
      <c r="A204" s="80" t="s">
        <v>111</v>
      </c>
      <c r="B204" s="81">
        <v>162074755462.84998</v>
      </c>
      <c r="C204" s="108">
        <v>10129.708999999999</v>
      </c>
    </row>
    <row r="205" ht="16.5" thickTop="1">
      <c r="C205" s="97"/>
    </row>
    <row r="206" spans="1:3" ht="15.75">
      <c r="A206" s="131" t="s">
        <v>298</v>
      </c>
      <c r="C206" s="97"/>
    </row>
    <row r="207" ht="15.75">
      <c r="C207" s="97"/>
    </row>
    <row r="208" ht="15.75">
      <c r="C208" s="97"/>
    </row>
    <row r="209" spans="1:3" ht="15.75">
      <c r="A209" s="132"/>
      <c r="C209" s="97"/>
    </row>
    <row r="210" ht="15.75">
      <c r="C210" s="97"/>
    </row>
    <row r="211" ht="15.75">
      <c r="C211" s="97"/>
    </row>
    <row r="212" ht="15.75">
      <c r="C212" s="97"/>
    </row>
    <row r="213" ht="15.75">
      <c r="C213" s="97"/>
    </row>
    <row r="214" ht="15.75">
      <c r="C214" s="97"/>
    </row>
    <row r="215" ht="15.75">
      <c r="C215" s="97"/>
    </row>
    <row r="216" ht="15.75">
      <c r="C216" s="97"/>
    </row>
    <row r="217" ht="15.75">
      <c r="C217" s="97"/>
    </row>
    <row r="218" ht="15.75">
      <c r="C218" s="97"/>
    </row>
    <row r="219" ht="15.75">
      <c r="C219" s="97"/>
    </row>
    <row r="220" ht="15.75">
      <c r="C220" s="97"/>
    </row>
    <row r="221" ht="15.75">
      <c r="C221" s="97"/>
    </row>
    <row r="222" ht="15.75">
      <c r="C222" s="97"/>
    </row>
    <row r="223" ht="15.75">
      <c r="C223" s="97"/>
    </row>
    <row r="224" ht="15.75">
      <c r="C224" s="97"/>
    </row>
    <row r="225" ht="15.75">
      <c r="C225" s="97"/>
    </row>
    <row r="226" ht="15.75">
      <c r="C226" s="97"/>
    </row>
    <row r="227" ht="15.75">
      <c r="C227" s="97"/>
    </row>
    <row r="228" ht="15.75">
      <c r="C228" s="97"/>
    </row>
    <row r="229" ht="15.75">
      <c r="C229" s="97"/>
    </row>
    <row r="230" spans="1:3" ht="15.75" customHeight="1">
      <c r="A230" s="60" t="str">
        <f>A3</f>
        <v>Schedules forming part of the Balance Sheet</v>
      </c>
      <c r="B230" s="60"/>
      <c r="C230" s="61"/>
    </row>
    <row r="231" ht="15.75">
      <c r="C231" s="97"/>
    </row>
    <row r="232" ht="15.75">
      <c r="C232" s="97"/>
    </row>
    <row r="233" ht="15.75">
      <c r="C233" s="97"/>
    </row>
    <row r="234" spans="1:3" ht="31.5">
      <c r="A234" s="39"/>
      <c r="B234" s="203" t="s">
        <v>3</v>
      </c>
      <c r="C234" s="204" t="s">
        <v>4</v>
      </c>
    </row>
    <row r="235" spans="1:3" ht="15.75">
      <c r="A235" s="133" t="s">
        <v>112</v>
      </c>
      <c r="B235" s="66"/>
      <c r="C235" s="105"/>
    </row>
    <row r="236" spans="1:3" ht="15.75">
      <c r="A236" s="133" t="s">
        <v>113</v>
      </c>
      <c r="B236" s="66"/>
      <c r="C236" s="105"/>
    </row>
    <row r="237" spans="1:3" ht="15.75">
      <c r="A237" s="46"/>
      <c r="B237" s="66"/>
      <c r="C237" s="105"/>
    </row>
    <row r="238" spans="1:3" ht="15">
      <c r="A238" s="94" t="s">
        <v>225</v>
      </c>
      <c r="B238" s="42">
        <v>2458990837.02</v>
      </c>
      <c r="C238" s="106">
        <v>1007.52</v>
      </c>
    </row>
    <row r="239" spans="1:3" ht="15.75" hidden="1">
      <c r="A239" s="94"/>
      <c r="B239" s="42"/>
      <c r="C239" s="106"/>
    </row>
    <row r="240" spans="1:3" ht="15.75" thickBot="1">
      <c r="A240" s="94" t="s">
        <v>315</v>
      </c>
      <c r="B240" s="42">
        <v>15285691144.14</v>
      </c>
      <c r="C240" s="106">
        <v>11309.229</v>
      </c>
    </row>
    <row r="241" spans="1:3" ht="16.5" hidden="1" thickBot="1">
      <c r="A241" s="46" t="s">
        <v>114</v>
      </c>
      <c r="B241" s="134" t="s">
        <v>46</v>
      </c>
      <c r="C241" s="67" t="s">
        <v>46</v>
      </c>
    </row>
    <row r="242" spans="1:3" ht="17.25" thickBot="1" thickTop="1">
      <c r="A242" s="80" t="s">
        <v>11</v>
      </c>
      <c r="B242" s="81">
        <v>17744681981.16</v>
      </c>
      <c r="C242" s="108">
        <v>12316.749</v>
      </c>
    </row>
    <row r="243" spans="1:3" ht="16.5" thickTop="1">
      <c r="A243" s="83"/>
      <c r="B243" s="84"/>
      <c r="C243" s="85"/>
    </row>
    <row r="244" spans="1:3" ht="15.75">
      <c r="A244" s="83"/>
      <c r="B244" s="84"/>
      <c r="C244" s="85"/>
    </row>
    <row r="245" spans="1:3" ht="15.75">
      <c r="A245" s="83"/>
      <c r="B245" s="84"/>
      <c r="C245" s="85"/>
    </row>
    <row r="246" spans="1:3" ht="15.75">
      <c r="A246" s="83"/>
      <c r="B246" s="84"/>
      <c r="C246" s="85"/>
    </row>
    <row r="247" spans="1:3" ht="15.75">
      <c r="A247" s="83"/>
      <c r="B247" s="84"/>
      <c r="C247" s="85"/>
    </row>
    <row r="248" spans="1:3" ht="15.75">
      <c r="A248" s="83"/>
      <c r="B248" s="84"/>
      <c r="C248" s="85"/>
    </row>
    <row r="249" spans="1:3" ht="15.75">
      <c r="A249" s="83"/>
      <c r="B249" s="84"/>
      <c r="C249" s="85"/>
    </row>
    <row r="250" spans="1:3" ht="15.75">
      <c r="A250" s="83"/>
      <c r="B250" s="84"/>
      <c r="C250" s="85"/>
    </row>
    <row r="251" spans="1:3" ht="15.75">
      <c r="A251" s="83"/>
      <c r="B251" s="84"/>
      <c r="C251" s="85"/>
    </row>
    <row r="252" spans="1:3" ht="15.75">
      <c r="A252" s="83"/>
      <c r="B252" s="84"/>
      <c r="C252" s="85"/>
    </row>
    <row r="253" spans="1:3" ht="15.75">
      <c r="A253" s="83"/>
      <c r="B253" s="84"/>
      <c r="C253" s="85"/>
    </row>
    <row r="254" spans="1:3" ht="15.75">
      <c r="A254" s="83"/>
      <c r="B254" s="84"/>
      <c r="C254" s="85"/>
    </row>
    <row r="255" spans="1:3" ht="15.75">
      <c r="A255" s="83"/>
      <c r="B255" s="84"/>
      <c r="C255" s="85"/>
    </row>
    <row r="256" spans="1:3" ht="15.75">
      <c r="A256" s="83"/>
      <c r="B256" s="84"/>
      <c r="C256" s="85"/>
    </row>
    <row r="257" spans="1:3" ht="15.75">
      <c r="A257" s="83"/>
      <c r="B257" s="84"/>
      <c r="C257" s="85"/>
    </row>
    <row r="258" spans="1:3" ht="15.75">
      <c r="A258" s="83"/>
      <c r="B258" s="84"/>
      <c r="C258" s="85"/>
    </row>
    <row r="259" spans="1:3" ht="15.75">
      <c r="A259" s="83"/>
      <c r="B259" s="84"/>
      <c r="C259" s="85"/>
    </row>
    <row r="260" spans="1:3" ht="15.75">
      <c r="A260" s="83"/>
      <c r="B260" s="84"/>
      <c r="C260" s="85"/>
    </row>
    <row r="261" spans="1:3" ht="15.75">
      <c r="A261" s="83"/>
      <c r="B261" s="84"/>
      <c r="C261" s="85"/>
    </row>
    <row r="262" spans="1:3" ht="15.75">
      <c r="A262" s="83"/>
      <c r="B262" s="84"/>
      <c r="C262" s="85"/>
    </row>
    <row r="263" spans="1:3" ht="15.75">
      <c r="A263" s="83"/>
      <c r="B263" s="84"/>
      <c r="C263" s="85"/>
    </row>
    <row r="264" spans="1:3" ht="15.75">
      <c r="A264" s="83"/>
      <c r="B264" s="84"/>
      <c r="C264" s="85"/>
    </row>
    <row r="265" spans="1:3" ht="15.75">
      <c r="A265" s="83"/>
      <c r="B265" s="84"/>
      <c r="C265" s="85"/>
    </row>
    <row r="266" spans="1:3" ht="15.75">
      <c r="A266" s="83"/>
      <c r="B266" s="84"/>
      <c r="C266" s="85"/>
    </row>
    <row r="267" spans="1:3" ht="15.75">
      <c r="A267" s="83"/>
      <c r="B267" s="84"/>
      <c r="C267" s="85"/>
    </row>
    <row r="268" spans="1:3" ht="15.75">
      <c r="A268" s="83"/>
      <c r="B268" s="84"/>
      <c r="C268" s="85"/>
    </row>
    <row r="269" spans="1:3" ht="15.75">
      <c r="A269" s="83"/>
      <c r="B269" s="84"/>
      <c r="C269" s="85"/>
    </row>
    <row r="270" spans="1:3" ht="15.75">
      <c r="A270" s="83"/>
      <c r="B270" s="84"/>
      <c r="C270" s="85"/>
    </row>
    <row r="271" spans="1:3" ht="15.75">
      <c r="A271" s="83"/>
      <c r="B271" s="84"/>
      <c r="C271" s="85"/>
    </row>
    <row r="272" spans="1:3" ht="15.75">
      <c r="A272" s="83"/>
      <c r="B272" s="84"/>
      <c r="C272" s="85"/>
    </row>
    <row r="273" spans="1:3" ht="15.75">
      <c r="A273" s="83"/>
      <c r="B273" s="84"/>
      <c r="C273" s="85"/>
    </row>
    <row r="274" spans="1:3" ht="15.75">
      <c r="A274" s="96"/>
      <c r="C274" s="97"/>
    </row>
    <row r="275" spans="1:3" ht="15.75">
      <c r="A275" s="96"/>
      <c r="C275" s="97"/>
    </row>
    <row r="276" spans="1:3" ht="15.75">
      <c r="A276" s="96"/>
      <c r="C276" s="97"/>
    </row>
    <row r="277" spans="1:3" ht="15.75" customHeight="1">
      <c r="A277" s="101" t="str">
        <f>A3</f>
        <v>Schedules forming part of the Balance Sheet</v>
      </c>
      <c r="B277" s="101"/>
      <c r="C277" s="102"/>
    </row>
    <row r="278" spans="1:3" ht="15.75">
      <c r="A278" s="96"/>
      <c r="C278" s="97"/>
    </row>
    <row r="279" spans="1:3" ht="15.75">
      <c r="A279" s="96"/>
      <c r="C279" s="97"/>
    </row>
    <row r="280" spans="1:3" ht="15.75">
      <c r="A280" s="96"/>
      <c r="C280" s="97"/>
    </row>
    <row r="281" spans="1:3" ht="31.5">
      <c r="A281" s="96"/>
      <c r="B281" s="203" t="s">
        <v>3</v>
      </c>
      <c r="C281" s="204" t="s">
        <v>4</v>
      </c>
    </row>
    <row r="282" spans="1:3" ht="15.75">
      <c r="A282" s="133" t="s">
        <v>115</v>
      </c>
      <c r="B282" s="66"/>
      <c r="C282" s="105"/>
    </row>
    <row r="283" spans="1:3" ht="15.75">
      <c r="A283" s="133" t="s">
        <v>116</v>
      </c>
      <c r="B283" s="66"/>
      <c r="C283" s="105"/>
    </row>
    <row r="284" spans="1:3" ht="15.75">
      <c r="A284" s="46"/>
      <c r="B284" s="66"/>
      <c r="C284" s="105"/>
    </row>
    <row r="285" spans="1:3" ht="15.75">
      <c r="A285" s="94" t="s">
        <v>117</v>
      </c>
      <c r="B285" s="66"/>
      <c r="C285" s="105"/>
    </row>
    <row r="286" spans="1:3" ht="15.75">
      <c r="A286" s="46" t="s">
        <v>118</v>
      </c>
      <c r="B286" s="66"/>
      <c r="C286" s="105"/>
    </row>
    <row r="287" spans="1:3" ht="15">
      <c r="A287" s="46" t="s">
        <v>119</v>
      </c>
      <c r="B287" s="42">
        <v>8960684205.290003</v>
      </c>
      <c r="C287" s="106">
        <v>813.882</v>
      </c>
    </row>
    <row r="288" spans="1:3" ht="15">
      <c r="A288" s="46" t="s">
        <v>120</v>
      </c>
      <c r="B288" s="42">
        <v>19221424672.64</v>
      </c>
      <c r="C288" s="106">
        <v>4614.497</v>
      </c>
    </row>
    <row r="289" spans="1:3" ht="15">
      <c r="A289" s="46" t="s">
        <v>299</v>
      </c>
      <c r="B289" s="42"/>
      <c r="C289" s="106"/>
    </row>
    <row r="290" spans="1:3" ht="15">
      <c r="A290" s="46" t="s">
        <v>121</v>
      </c>
      <c r="B290" s="42">
        <v>39241081338.75</v>
      </c>
      <c r="C290" s="106">
        <v>7170.115000000001</v>
      </c>
    </row>
    <row r="291" spans="1:3" ht="16.5" thickBot="1">
      <c r="A291" s="46" t="s">
        <v>122</v>
      </c>
      <c r="B291" s="42">
        <v>2300000000</v>
      </c>
      <c r="C291" s="52" t="s">
        <v>46</v>
      </c>
    </row>
    <row r="292" spans="1:3" ht="17.25" thickBot="1" thickTop="1">
      <c r="A292" s="80" t="s">
        <v>11</v>
      </c>
      <c r="B292" s="81">
        <v>69723190216.68</v>
      </c>
      <c r="C292" s="108">
        <v>12598.494</v>
      </c>
    </row>
    <row r="293" spans="1:3" ht="16.5" thickTop="1">
      <c r="A293" s="16"/>
      <c r="B293" s="71"/>
      <c r="C293" s="135"/>
    </row>
    <row r="294" spans="1:3" ht="15.75">
      <c r="A294" s="94" t="s">
        <v>123</v>
      </c>
      <c r="B294" s="66"/>
      <c r="C294" s="105"/>
    </row>
    <row r="295" spans="1:3" ht="15">
      <c r="A295" s="46" t="s">
        <v>124</v>
      </c>
      <c r="B295" s="42">
        <v>1503322511.8999999</v>
      </c>
      <c r="C295" s="106">
        <v>327.625</v>
      </c>
    </row>
    <row r="296" spans="1:3" ht="15">
      <c r="A296" s="46" t="s">
        <v>125</v>
      </c>
      <c r="B296" s="42">
        <v>12881904955.41</v>
      </c>
      <c r="C296" s="106">
        <v>33.1</v>
      </c>
    </row>
    <row r="297" spans="1:3" ht="15.75" thickBot="1">
      <c r="A297" s="46" t="s">
        <v>300</v>
      </c>
      <c r="B297" s="42">
        <v>26010399999.99</v>
      </c>
      <c r="C297" s="106">
        <v>10660.845</v>
      </c>
    </row>
    <row r="298" spans="1:3" ht="17.25" thickBot="1" thickTop="1">
      <c r="A298" s="80" t="s">
        <v>11</v>
      </c>
      <c r="B298" s="81">
        <v>40394627467.3</v>
      </c>
      <c r="C298" s="108">
        <v>11021.57</v>
      </c>
    </row>
    <row r="299" spans="1:3" ht="17.25" thickBot="1" thickTop="1">
      <c r="A299" s="46"/>
      <c r="B299" s="136"/>
      <c r="C299" s="137"/>
    </row>
    <row r="300" spans="1:3" ht="17.25" thickBot="1" thickTop="1">
      <c r="A300" s="80" t="s">
        <v>126</v>
      </c>
      <c r="B300" s="81">
        <v>110117817683.98</v>
      </c>
      <c r="C300" s="108">
        <v>23620.064</v>
      </c>
    </row>
    <row r="301" spans="1:3" ht="16.5" thickTop="1">
      <c r="A301" s="96"/>
      <c r="C301" s="97"/>
    </row>
    <row r="302" spans="1:3" ht="15.75">
      <c r="A302" s="96"/>
      <c r="C302" s="97"/>
    </row>
    <row r="303" spans="1:3" ht="15.75">
      <c r="A303" s="96"/>
      <c r="C303" s="97"/>
    </row>
    <row r="304" spans="1:3" ht="15.75">
      <c r="A304" s="96"/>
      <c r="C304" s="97"/>
    </row>
    <row r="305" spans="1:3" ht="15.75">
      <c r="A305" s="96"/>
      <c r="C305" s="97"/>
    </row>
    <row r="306" spans="1:3" ht="15.75">
      <c r="A306" s="96"/>
      <c r="C306" s="97"/>
    </row>
    <row r="307" spans="1:3" ht="15.75">
      <c r="A307" s="96"/>
      <c r="C307" s="97"/>
    </row>
    <row r="308" spans="1:3" ht="15.75">
      <c r="A308" s="96"/>
      <c r="C308" s="97"/>
    </row>
    <row r="309" spans="1:3" ht="15.75">
      <c r="A309" s="96"/>
      <c r="C309" s="97"/>
    </row>
    <row r="310" spans="1:3" ht="15.75">
      <c r="A310" s="96"/>
      <c r="C310" s="97"/>
    </row>
    <row r="311" spans="1:3" ht="15.75">
      <c r="A311" s="96"/>
      <c r="C311" s="97"/>
    </row>
    <row r="312" spans="1:3" ht="15.75">
      <c r="A312" s="96"/>
      <c r="C312" s="97"/>
    </row>
    <row r="313" spans="1:3" ht="15.75">
      <c r="A313" s="96"/>
      <c r="C313" s="97"/>
    </row>
    <row r="314" spans="1:3" ht="15.75">
      <c r="A314" s="96"/>
      <c r="C314" s="97"/>
    </row>
    <row r="315" spans="1:3" ht="15.75">
      <c r="A315" s="96"/>
      <c r="C315" s="97"/>
    </row>
    <row r="316" spans="1:3" ht="15.75">
      <c r="A316" s="96"/>
      <c r="C316" s="97"/>
    </row>
    <row r="317" spans="1:3" ht="15.75">
      <c r="A317" s="96"/>
      <c r="C317" s="97"/>
    </row>
    <row r="318" spans="1:3" ht="15.75">
      <c r="A318" s="96"/>
      <c r="C318" s="97"/>
    </row>
    <row r="319" spans="1:3" ht="15.75">
      <c r="A319" s="96"/>
      <c r="C319" s="97"/>
    </row>
    <row r="320" spans="1:3" ht="15.75">
      <c r="A320" s="96"/>
      <c r="C320" s="97"/>
    </row>
    <row r="321" spans="1:3" ht="15.75">
      <c r="A321" s="96"/>
      <c r="C321" s="97"/>
    </row>
    <row r="322" spans="1:3" ht="15.75" customHeight="1">
      <c r="A322" s="101" t="str">
        <f>A3</f>
        <v>Schedules forming part of the Balance Sheet</v>
      </c>
      <c r="B322" s="101"/>
      <c r="C322" s="102"/>
    </row>
    <row r="323" spans="1:3" ht="15.75">
      <c r="A323" s="96"/>
      <c r="C323" s="97"/>
    </row>
    <row r="324" spans="1:3" ht="15.75">
      <c r="A324" s="96"/>
      <c r="C324" s="97"/>
    </row>
    <row r="325" spans="1:3" ht="15.75">
      <c r="A325" s="96"/>
      <c r="C325" s="97"/>
    </row>
    <row r="326" spans="1:3" ht="31.5">
      <c r="A326" s="103"/>
      <c r="B326" s="203" t="s">
        <v>3</v>
      </c>
      <c r="C326" s="204" t="s">
        <v>4</v>
      </c>
    </row>
    <row r="327" spans="1:3" ht="15.75">
      <c r="A327" s="92" t="s">
        <v>127</v>
      </c>
      <c r="B327" s="66"/>
      <c r="C327" s="104"/>
    </row>
    <row r="328" spans="1:3" ht="15.75">
      <c r="A328" s="46"/>
      <c r="B328" s="66"/>
      <c r="C328" s="105"/>
    </row>
    <row r="329" spans="1:3" ht="15.75">
      <c r="A329" s="94" t="s">
        <v>128</v>
      </c>
      <c r="B329" s="66"/>
      <c r="C329" s="105"/>
    </row>
    <row r="330" spans="1:3" ht="15">
      <c r="A330" s="46" t="s">
        <v>129</v>
      </c>
      <c r="B330" s="42">
        <v>227223128976.29</v>
      </c>
      <c r="C330" s="106">
        <v>40704.409</v>
      </c>
    </row>
    <row r="331" spans="1:3" ht="15">
      <c r="A331" s="46" t="s">
        <v>130</v>
      </c>
      <c r="B331" s="42">
        <v>704644427.73</v>
      </c>
      <c r="C331" s="106">
        <v>414.929</v>
      </c>
    </row>
    <row r="332" spans="1:3" ht="15">
      <c r="A332" s="46" t="s">
        <v>131</v>
      </c>
      <c r="B332" s="42">
        <v>19086467797.363163</v>
      </c>
      <c r="C332" s="106">
        <v>1251.185</v>
      </c>
    </row>
    <row r="333" spans="1:3" ht="15">
      <c r="A333" s="46" t="s">
        <v>132</v>
      </c>
      <c r="B333" s="42">
        <v>64363558609.279366</v>
      </c>
      <c r="C333" s="106">
        <v>30700.811</v>
      </c>
    </row>
    <row r="334" spans="1:3" ht="15.75">
      <c r="A334" s="46" t="s">
        <v>133</v>
      </c>
      <c r="B334" s="42">
        <v>6067331516.9</v>
      </c>
      <c r="C334" s="52" t="s">
        <v>46</v>
      </c>
    </row>
    <row r="335" spans="1:3" ht="15.75" thickBot="1">
      <c r="A335" s="46" t="s">
        <v>134</v>
      </c>
      <c r="B335" s="42">
        <v>41345498538.44</v>
      </c>
      <c r="C335" s="106">
        <v>8717.746</v>
      </c>
    </row>
    <row r="336" spans="1:3" ht="17.25" thickBot="1" thickTop="1">
      <c r="A336" s="80" t="s">
        <v>11</v>
      </c>
      <c r="B336" s="81">
        <v>358789629866.00256</v>
      </c>
      <c r="C336" s="108">
        <v>81789.08</v>
      </c>
    </row>
    <row r="337" spans="1:3" ht="16.5" thickTop="1">
      <c r="A337" s="46"/>
      <c r="B337" s="71"/>
      <c r="C337" s="67"/>
    </row>
    <row r="338" spans="1:3" ht="15.75">
      <c r="A338" s="94" t="s">
        <v>135</v>
      </c>
      <c r="B338" s="66"/>
      <c r="C338" s="67"/>
    </row>
    <row r="339" spans="1:3" ht="15.75">
      <c r="A339" s="46" t="s">
        <v>136</v>
      </c>
      <c r="B339" s="42">
        <v>14488000</v>
      </c>
      <c r="C339" s="52" t="s">
        <v>46</v>
      </c>
    </row>
    <row r="340" spans="1:3" ht="15.75" thickBot="1">
      <c r="A340" s="46" t="s">
        <v>137</v>
      </c>
      <c r="B340" s="42">
        <v>106679000</v>
      </c>
      <c r="C340" s="106">
        <v>79.546</v>
      </c>
    </row>
    <row r="341" spans="1:3" ht="17.25" thickBot="1" thickTop="1">
      <c r="A341" s="80" t="s">
        <v>11</v>
      </c>
      <c r="B341" s="81">
        <v>121167000</v>
      </c>
      <c r="C341" s="108">
        <v>79.546</v>
      </c>
    </row>
    <row r="342" spans="1:3" ht="17.25" thickBot="1" thickTop="1">
      <c r="A342" s="138"/>
      <c r="B342" s="136"/>
      <c r="C342" s="139"/>
    </row>
    <row r="343" spans="1:3" ht="17.25" thickBot="1" thickTop="1">
      <c r="A343" s="80" t="s">
        <v>126</v>
      </c>
      <c r="B343" s="81">
        <v>358910796866.00256</v>
      </c>
      <c r="C343" s="108">
        <v>81868.626</v>
      </c>
    </row>
    <row r="344" spans="1:3" ht="16.5" thickTop="1">
      <c r="A344" s="83"/>
      <c r="B344" s="84"/>
      <c r="C344" s="85"/>
    </row>
    <row r="345" spans="1:3" ht="15.75">
      <c r="A345" s="140"/>
      <c r="C345" s="119"/>
    </row>
    <row r="346" spans="1:3" ht="15.75" hidden="1">
      <c r="A346" s="141" t="s">
        <v>138</v>
      </c>
      <c r="B346" s="66"/>
      <c r="C346" s="142"/>
    </row>
    <row r="347" spans="1:3" ht="15.75" hidden="1">
      <c r="A347" s="141" t="s">
        <v>139</v>
      </c>
      <c r="B347" s="66"/>
      <c r="C347" s="142"/>
    </row>
    <row r="348" spans="1:3" ht="15.75" hidden="1">
      <c r="A348" s="141" t="s">
        <v>140</v>
      </c>
      <c r="B348" s="66"/>
      <c r="C348" s="142"/>
    </row>
    <row r="349" spans="1:3" ht="15">
      <c r="A349" s="143"/>
      <c r="C349" s="144"/>
    </row>
    <row r="350" spans="1:3" ht="15.75" hidden="1">
      <c r="A350" s="145" t="s">
        <v>141</v>
      </c>
      <c r="C350" s="144"/>
    </row>
    <row r="351" spans="1:3" ht="15.75" hidden="1">
      <c r="A351" s="143"/>
      <c r="C351" s="144"/>
    </row>
    <row r="352" spans="1:3" ht="15.75" hidden="1">
      <c r="A352" s="143">
        <v>2017475076.51</v>
      </c>
      <c r="C352" s="144"/>
    </row>
    <row r="353" spans="1:3" ht="15">
      <c r="A353" s="143"/>
      <c r="C353" s="144"/>
    </row>
    <row r="354" spans="1:3" ht="15">
      <c r="A354" s="143"/>
      <c r="C354" s="144"/>
    </row>
    <row r="355" spans="1:3" ht="15">
      <c r="A355" s="143"/>
      <c r="C355" s="144"/>
    </row>
    <row r="356" spans="1:3" ht="15">
      <c r="A356" s="143"/>
      <c r="C356" s="144"/>
    </row>
    <row r="357" spans="1:3" ht="15">
      <c r="A357" s="143"/>
      <c r="C357" s="144"/>
    </row>
    <row r="358" spans="1:3" ht="15">
      <c r="A358" s="143"/>
      <c r="C358" s="144"/>
    </row>
    <row r="359" spans="1:3" ht="15">
      <c r="A359" s="143"/>
      <c r="C359" s="144"/>
    </row>
    <row r="360" spans="1:3" ht="15">
      <c r="A360" s="143"/>
      <c r="C360" s="144"/>
    </row>
    <row r="361" spans="1:3" ht="15">
      <c r="A361" s="143"/>
      <c r="C361" s="144"/>
    </row>
    <row r="362" spans="1:3" ht="15">
      <c r="A362" s="143"/>
      <c r="C362" s="144"/>
    </row>
    <row r="363" spans="1:3" ht="15">
      <c r="A363" s="143"/>
      <c r="C363" s="144"/>
    </row>
    <row r="364" spans="1:3" ht="15">
      <c r="A364" s="143"/>
      <c r="C364" s="144"/>
    </row>
    <row r="365" spans="1:3" ht="15">
      <c r="A365" s="143"/>
      <c r="C365" s="144"/>
    </row>
    <row r="366" spans="1:3" ht="15">
      <c r="A366" s="143"/>
      <c r="C366" s="144"/>
    </row>
    <row r="367" spans="1:3" ht="15">
      <c r="A367" s="143"/>
      <c r="C367" s="144"/>
    </row>
    <row r="368" spans="1:3" ht="15">
      <c r="A368" s="143"/>
      <c r="C368" s="144"/>
    </row>
    <row r="369" spans="1:3" ht="15">
      <c r="A369" s="143"/>
      <c r="C369" s="144"/>
    </row>
    <row r="370" spans="1:3" ht="15">
      <c r="A370" s="143"/>
      <c r="C370" s="144"/>
    </row>
    <row r="371" spans="1:3" ht="15">
      <c r="A371" s="146"/>
      <c r="C371" s="147"/>
    </row>
    <row r="372" spans="1:3" ht="15">
      <c r="A372" s="148"/>
      <c r="C372" s="147"/>
    </row>
    <row r="373" spans="1:3" ht="15.75" customHeight="1">
      <c r="A373" s="60" t="str">
        <f>A3</f>
        <v>Schedules forming part of the Balance Sheet</v>
      </c>
      <c r="B373" s="60"/>
      <c r="C373" s="61"/>
    </row>
    <row r="374" spans="1:3" ht="15.75" customHeight="1">
      <c r="A374" s="149"/>
      <c r="B374" s="149"/>
      <c r="C374" s="150"/>
    </row>
    <row r="375" spans="1:3" ht="15.75" customHeight="1">
      <c r="A375" s="149"/>
      <c r="B375" s="149"/>
      <c r="C375" s="150"/>
    </row>
    <row r="376" spans="1:3" ht="15.75" customHeight="1">
      <c r="A376" s="149"/>
      <c r="B376" s="149"/>
      <c r="C376" s="150"/>
    </row>
    <row r="377" spans="1:3" ht="31.5">
      <c r="A377" s="96"/>
      <c r="B377" s="203" t="s">
        <v>3</v>
      </c>
      <c r="C377" s="204" t="s">
        <v>4</v>
      </c>
    </row>
    <row r="378" spans="1:3" ht="15.75">
      <c r="A378" s="92" t="s">
        <v>142</v>
      </c>
      <c r="B378" s="66"/>
      <c r="C378" s="104"/>
    </row>
    <row r="379" spans="1:3" ht="18.75" customHeight="1">
      <c r="A379" s="46"/>
      <c r="B379" s="66"/>
      <c r="C379" s="105"/>
    </row>
    <row r="380" spans="1:3" ht="15">
      <c r="A380" s="94" t="s">
        <v>226</v>
      </c>
      <c r="B380" s="42">
        <v>16541222811.62</v>
      </c>
      <c r="C380" s="106">
        <v>10870.514000000001</v>
      </c>
    </row>
    <row r="381" spans="1:3" ht="15">
      <c r="A381" s="46" t="s">
        <v>143</v>
      </c>
      <c r="B381" s="42">
        <v>24025072717.289997</v>
      </c>
      <c r="C381" s="106">
        <v>49709.1</v>
      </c>
    </row>
    <row r="382" spans="1:3" ht="15">
      <c r="A382" s="46" t="s">
        <v>144</v>
      </c>
      <c r="B382" s="42">
        <v>421476594385.9882</v>
      </c>
      <c r="C382" s="106">
        <v>9735.048</v>
      </c>
    </row>
    <row r="383" spans="1:3" ht="16.5" thickBot="1">
      <c r="A383" s="151" t="s">
        <v>145</v>
      </c>
      <c r="B383" s="42">
        <v>8305770716.84</v>
      </c>
      <c r="C383" s="52" t="s">
        <v>46</v>
      </c>
    </row>
    <row r="384" spans="1:3" ht="22.5" customHeight="1" thickBot="1" thickTop="1">
      <c r="A384" s="152" t="s">
        <v>11</v>
      </c>
      <c r="B384" s="81">
        <v>470348660631.7382</v>
      </c>
      <c r="C384" s="108">
        <v>70314.662</v>
      </c>
    </row>
    <row r="385" spans="1:3" ht="16.5" thickTop="1">
      <c r="A385" s="11"/>
      <c r="B385" s="66"/>
      <c r="C385" s="153"/>
    </row>
    <row r="386" spans="1:3" ht="15">
      <c r="A386" s="154" t="s">
        <v>227</v>
      </c>
      <c r="B386" s="125">
        <v>446042463920.83</v>
      </c>
      <c r="C386" s="126">
        <v>49473.517</v>
      </c>
    </row>
    <row r="387" spans="1:3" ht="15">
      <c r="A387" s="155" t="s">
        <v>146</v>
      </c>
      <c r="B387" s="128"/>
      <c r="C387" s="129"/>
    </row>
    <row r="388" spans="1:3" ht="15">
      <c r="A388" s="46" t="s">
        <v>147</v>
      </c>
      <c r="B388" s="42">
        <v>10293611753.24</v>
      </c>
      <c r="C388" s="106">
        <v>4489.343</v>
      </c>
    </row>
    <row r="389" spans="1:3" ht="15.75" thickBot="1">
      <c r="A389" s="46" t="s">
        <v>148</v>
      </c>
      <c r="B389" s="42">
        <v>14012584957.668234</v>
      </c>
      <c r="C389" s="106">
        <v>16351.762</v>
      </c>
    </row>
    <row r="390" spans="1:3" ht="17.25" thickBot="1" thickTop="1">
      <c r="A390" s="80" t="s">
        <v>11</v>
      </c>
      <c r="B390" s="81">
        <v>470348660631.7382</v>
      </c>
      <c r="C390" s="108">
        <v>70314.662</v>
      </c>
    </row>
    <row r="391" spans="1:3" ht="16.5" thickTop="1">
      <c r="A391" s="46"/>
      <c r="B391" s="32"/>
      <c r="C391" s="67"/>
    </row>
    <row r="392" spans="1:3" ht="15.75">
      <c r="A392" s="156" t="s">
        <v>228</v>
      </c>
      <c r="B392" s="157"/>
      <c r="C392" s="67"/>
    </row>
    <row r="393" spans="1:3" ht="15">
      <c r="A393" s="158" t="s">
        <v>149</v>
      </c>
      <c r="B393" s="42">
        <v>19859144144.08</v>
      </c>
      <c r="C393" s="106">
        <v>11846.641</v>
      </c>
    </row>
    <row r="394" spans="1:3" ht="15">
      <c r="A394" s="158" t="s">
        <v>150</v>
      </c>
      <c r="B394" s="42">
        <v>43562086871.72</v>
      </c>
      <c r="C394" s="106">
        <v>8441.274</v>
      </c>
    </row>
    <row r="395" spans="1:3" ht="15">
      <c r="A395" s="158" t="s">
        <v>151</v>
      </c>
      <c r="B395" s="42">
        <v>1794506744.57</v>
      </c>
      <c r="C395" s="106">
        <v>906.63</v>
      </c>
    </row>
    <row r="396" spans="1:3" ht="15.75" thickBot="1">
      <c r="A396" s="158" t="s">
        <v>152</v>
      </c>
      <c r="B396" s="42">
        <v>404512711606.16815</v>
      </c>
      <c r="C396" s="106">
        <v>49120.017</v>
      </c>
    </row>
    <row r="397" spans="1:3" ht="14.25" thickBot="1" thickTop="1">
      <c r="A397" s="159" t="s">
        <v>11</v>
      </c>
      <c r="B397" s="160">
        <v>469728509366.53815</v>
      </c>
      <c r="C397" s="161">
        <v>70314.662</v>
      </c>
    </row>
    <row r="398" spans="1:3" ht="16.5" thickTop="1">
      <c r="A398" s="158" t="s">
        <v>229</v>
      </c>
      <c r="B398" s="157"/>
      <c r="C398" s="67"/>
    </row>
    <row r="399" spans="1:3" ht="15.75">
      <c r="A399" s="158" t="s">
        <v>153</v>
      </c>
      <c r="B399" s="77" t="s">
        <v>46</v>
      </c>
      <c r="C399" s="52" t="s">
        <v>46</v>
      </c>
    </row>
    <row r="400" spans="1:3" ht="15.75">
      <c r="A400" s="158" t="s">
        <v>154</v>
      </c>
      <c r="B400" s="157"/>
      <c r="C400" s="67"/>
    </row>
    <row r="401" spans="1:3" ht="15.75">
      <c r="A401" s="158" t="s">
        <v>155</v>
      </c>
      <c r="B401" s="77" t="s">
        <v>46</v>
      </c>
      <c r="C401" s="52" t="s">
        <v>46</v>
      </c>
    </row>
    <row r="402" spans="1:3" ht="15.75">
      <c r="A402" s="158" t="s">
        <v>156</v>
      </c>
      <c r="B402" s="77" t="s">
        <v>46</v>
      </c>
      <c r="C402" s="52" t="s">
        <v>46</v>
      </c>
    </row>
    <row r="403" spans="1:3" ht="16.5" thickBot="1">
      <c r="A403" s="158" t="s">
        <v>157</v>
      </c>
      <c r="B403" s="162">
        <v>620421265.2</v>
      </c>
      <c r="C403" s="52" t="s">
        <v>46</v>
      </c>
    </row>
    <row r="404" spans="1:3" ht="17.25" thickBot="1" thickTop="1">
      <c r="A404" s="80" t="s">
        <v>11</v>
      </c>
      <c r="B404" s="160">
        <v>620421265.2</v>
      </c>
      <c r="C404" s="163" t="s">
        <v>46</v>
      </c>
    </row>
    <row r="405" spans="1:3" ht="17.25" thickBot="1" thickTop="1">
      <c r="A405" s="164"/>
      <c r="B405" s="32"/>
      <c r="C405" s="67"/>
    </row>
    <row r="406" spans="1:3" ht="17.25" thickBot="1" thickTop="1">
      <c r="A406" s="80" t="s">
        <v>301</v>
      </c>
      <c r="B406" s="81">
        <v>470348929631.73816</v>
      </c>
      <c r="C406" s="108">
        <v>70314.662</v>
      </c>
    </row>
    <row r="407" spans="1:3" ht="16.5" thickTop="1">
      <c r="A407" s="96"/>
      <c r="C407" s="97"/>
    </row>
    <row r="408" spans="1:3" ht="15.75">
      <c r="A408" s="96"/>
      <c r="C408" s="97"/>
    </row>
    <row r="409" spans="1:3" ht="15.75">
      <c r="A409" s="96"/>
      <c r="C409" s="97"/>
    </row>
    <row r="410" spans="1:3" ht="15.75">
      <c r="A410" s="96"/>
      <c r="C410" s="97"/>
    </row>
    <row r="411" spans="1:3" ht="15.75">
      <c r="A411" s="96"/>
      <c r="C411" s="97"/>
    </row>
    <row r="412" spans="1:3" ht="15.75">
      <c r="A412" s="96"/>
      <c r="C412" s="97"/>
    </row>
    <row r="413" spans="1:3" ht="15.75">
      <c r="A413" s="96"/>
      <c r="C413" s="97"/>
    </row>
    <row r="414" spans="1:3" ht="15.75">
      <c r="A414" s="96"/>
      <c r="C414" s="97"/>
    </row>
    <row r="415" spans="1:3" ht="15.75">
      <c r="A415" s="96"/>
      <c r="C415" s="97"/>
    </row>
    <row r="416" spans="1:3" ht="15.75">
      <c r="A416" s="96"/>
      <c r="C416" s="97"/>
    </row>
    <row r="417" spans="1:3" ht="15.75" customHeight="1">
      <c r="A417" s="101" t="str">
        <f>A3</f>
        <v>Schedules forming part of the Balance Sheet</v>
      </c>
      <c r="B417" s="101"/>
      <c r="C417" s="102"/>
    </row>
    <row r="418" spans="1:3" ht="15.75" customHeight="1">
      <c r="A418" s="110"/>
      <c r="B418" s="110"/>
      <c r="C418" s="111"/>
    </row>
    <row r="419" spans="1:3" ht="15.75">
      <c r="A419" s="96"/>
      <c r="C419" s="97"/>
    </row>
    <row r="420" spans="1:3" ht="15.75">
      <c r="A420" s="165"/>
      <c r="C420" s="97"/>
    </row>
    <row r="421" spans="1:3" ht="31.5">
      <c r="A421" s="165"/>
      <c r="B421" s="203" t="s">
        <v>3</v>
      </c>
      <c r="C421" s="206" t="s">
        <v>4</v>
      </c>
    </row>
    <row r="422" spans="1:3" ht="15.75">
      <c r="A422" s="92" t="s">
        <v>158</v>
      </c>
      <c r="B422" s="66"/>
      <c r="C422" s="104"/>
    </row>
    <row r="423" spans="1:3" ht="15.75">
      <c r="A423" s="46"/>
      <c r="B423" s="66"/>
      <c r="C423" s="105"/>
    </row>
    <row r="424" spans="1:3" ht="15.75">
      <c r="A424" s="133" t="s">
        <v>159</v>
      </c>
      <c r="B424" s="42"/>
      <c r="C424" s="105"/>
    </row>
    <row r="425" spans="1:3" ht="15">
      <c r="A425" s="46" t="s">
        <v>160</v>
      </c>
      <c r="B425" s="42">
        <v>2030867106.18</v>
      </c>
      <c r="C425" s="106">
        <v>1447.406</v>
      </c>
    </row>
    <row r="426" spans="1:3" ht="15">
      <c r="A426" s="46" t="s">
        <v>230</v>
      </c>
      <c r="B426" s="42">
        <v>165789040.85</v>
      </c>
      <c r="C426" s="106">
        <v>120.953</v>
      </c>
    </row>
    <row r="427" spans="1:3" ht="15">
      <c r="A427" s="46" t="s">
        <v>161</v>
      </c>
      <c r="B427" s="42">
        <v>12377805598.49</v>
      </c>
      <c r="C427" s="106">
        <v>462.509</v>
      </c>
    </row>
    <row r="428" spans="1:3" ht="15.75">
      <c r="A428" s="46" t="s">
        <v>162</v>
      </c>
      <c r="B428" s="42">
        <v>-142790822</v>
      </c>
      <c r="C428" s="52" t="s">
        <v>46</v>
      </c>
    </row>
    <row r="429" spans="1:3" ht="15">
      <c r="A429" s="46" t="s">
        <v>302</v>
      </c>
      <c r="B429" s="42">
        <v>-390936738.07</v>
      </c>
      <c r="C429" s="166" t="s">
        <v>163</v>
      </c>
    </row>
    <row r="430" spans="1:3" ht="15">
      <c r="A430" s="133" t="s">
        <v>164</v>
      </c>
      <c r="B430" s="42">
        <v>0</v>
      </c>
      <c r="C430" s="106"/>
    </row>
    <row r="431" spans="1:3" ht="15">
      <c r="A431" s="46" t="s">
        <v>165</v>
      </c>
      <c r="B431" s="42">
        <v>2535245916.74</v>
      </c>
      <c r="C431" s="106">
        <v>1122.378</v>
      </c>
    </row>
    <row r="432" spans="1:3" ht="15">
      <c r="A432" s="46" t="s">
        <v>166</v>
      </c>
      <c r="B432" s="42">
        <v>1194807255.8</v>
      </c>
      <c r="C432" s="106">
        <v>778</v>
      </c>
    </row>
    <row r="433" spans="1:3" ht="15">
      <c r="A433" s="46" t="s">
        <v>161</v>
      </c>
      <c r="B433" s="42">
        <v>3413358402.4300003</v>
      </c>
      <c r="C433" s="106">
        <v>638.117</v>
      </c>
    </row>
    <row r="434" spans="1:3" ht="15">
      <c r="A434" s="46" t="s">
        <v>167</v>
      </c>
      <c r="B434" s="42">
        <v>-9825897.64</v>
      </c>
      <c r="C434" s="166" t="s">
        <v>168</v>
      </c>
    </row>
    <row r="435" spans="1:3" ht="15">
      <c r="A435" s="46" t="s">
        <v>303</v>
      </c>
      <c r="B435" s="42">
        <v>-1480702248.3500001</v>
      </c>
      <c r="C435" s="167" t="s">
        <v>304</v>
      </c>
    </row>
    <row r="436" spans="1:3" ht="15">
      <c r="A436" s="133" t="s">
        <v>169</v>
      </c>
      <c r="B436" s="42">
        <v>0</v>
      </c>
      <c r="C436" s="106"/>
    </row>
    <row r="437" spans="1:3" ht="15">
      <c r="A437" s="46" t="s">
        <v>231</v>
      </c>
      <c r="B437" s="42">
        <v>1330663701</v>
      </c>
      <c r="C437" s="106">
        <v>581.635</v>
      </c>
    </row>
    <row r="438" spans="1:3" ht="15">
      <c r="A438" s="46" t="s">
        <v>230</v>
      </c>
      <c r="B438" s="42">
        <v>0</v>
      </c>
      <c r="C438" s="106"/>
    </row>
    <row r="439" spans="1:3" ht="15">
      <c r="A439" s="46" t="s">
        <v>170</v>
      </c>
      <c r="B439" s="42">
        <v>22270581787.56924</v>
      </c>
      <c r="C439" s="106">
        <v>749.028</v>
      </c>
    </row>
    <row r="440" spans="1:3" ht="15.75">
      <c r="A440" s="46" t="s">
        <v>162</v>
      </c>
      <c r="B440" s="42">
        <v>-223929749</v>
      </c>
      <c r="C440" s="52" t="s">
        <v>46</v>
      </c>
    </row>
    <row r="441" spans="1:3" ht="39" thickBot="1">
      <c r="A441" s="78" t="s">
        <v>316</v>
      </c>
      <c r="B441" s="42">
        <v>-677930553.4299959</v>
      </c>
      <c r="C441" s="166" t="s">
        <v>171</v>
      </c>
    </row>
    <row r="442" spans="1:3" ht="15.75" hidden="1">
      <c r="A442" s="46" t="s">
        <v>172</v>
      </c>
      <c r="B442" s="66">
        <v>0</v>
      </c>
      <c r="C442" s="168"/>
    </row>
    <row r="443" spans="1:3" ht="15.75" hidden="1">
      <c r="A443" s="133" t="s">
        <v>173</v>
      </c>
      <c r="B443" s="66">
        <v>0</v>
      </c>
      <c r="C443" s="106"/>
    </row>
    <row r="444" spans="1:3" ht="15.75" hidden="1">
      <c r="A444" s="46" t="s">
        <v>165</v>
      </c>
      <c r="B444" s="23">
        <v>0</v>
      </c>
      <c r="C444" s="106" t="s">
        <v>46</v>
      </c>
    </row>
    <row r="445" spans="1:3" ht="15.75" hidden="1">
      <c r="A445" s="46" t="s">
        <v>166</v>
      </c>
      <c r="B445" s="23">
        <v>0</v>
      </c>
      <c r="C445" s="106" t="s">
        <v>46</v>
      </c>
    </row>
    <row r="446" spans="1:3" ht="15.75" hidden="1">
      <c r="A446" s="46" t="s">
        <v>167</v>
      </c>
      <c r="B446" s="23">
        <v>0</v>
      </c>
      <c r="C446" s="106" t="s">
        <v>46</v>
      </c>
    </row>
    <row r="447" spans="1:3" ht="16.5" hidden="1" thickBot="1">
      <c r="A447" s="46" t="s">
        <v>174</v>
      </c>
      <c r="B447" s="23">
        <v>0</v>
      </c>
      <c r="C447" s="169" t="s">
        <v>46</v>
      </c>
    </row>
    <row r="448" spans="1:3" ht="17.25" thickBot="1" thickTop="1">
      <c r="A448" s="80" t="s">
        <v>11</v>
      </c>
      <c r="B448" s="81">
        <v>42393002800.56925</v>
      </c>
      <c r="C448" s="108">
        <v>3847</v>
      </c>
    </row>
    <row r="449" spans="1:3" ht="16.5" thickTop="1">
      <c r="A449" s="96"/>
      <c r="C449" s="97"/>
    </row>
    <row r="450" spans="1:3" ht="15.75">
      <c r="A450" s="145" t="s">
        <v>175</v>
      </c>
      <c r="C450" s="170"/>
    </row>
    <row r="451" spans="1:3" ht="15.75">
      <c r="A451" s="145"/>
      <c r="C451" s="171"/>
    </row>
    <row r="452" spans="1:3" ht="15.75">
      <c r="A452" s="145"/>
      <c r="C452" s="171"/>
    </row>
    <row r="453" spans="1:3" ht="15.75">
      <c r="A453" s="172"/>
      <c r="C453" s="171"/>
    </row>
    <row r="454" spans="1:3" ht="15.75">
      <c r="A454" s="145"/>
      <c r="C454" s="171"/>
    </row>
    <row r="455" spans="1:3" ht="15.75">
      <c r="A455" s="172"/>
      <c r="C455" s="171"/>
    </row>
    <row r="456" spans="1:3" ht="15.75">
      <c r="A456" s="173"/>
      <c r="C456" s="171"/>
    </row>
    <row r="457" spans="1:3" ht="15.75">
      <c r="A457" s="173"/>
      <c r="C457" s="171"/>
    </row>
    <row r="458" spans="1:3" ht="15.75">
      <c r="A458" s="173"/>
      <c r="C458" s="171"/>
    </row>
    <row r="459" spans="1:3" ht="15.75">
      <c r="A459" s="173"/>
      <c r="C459" s="171"/>
    </row>
    <row r="460" spans="1:3" ht="15.75">
      <c r="A460" s="173"/>
      <c r="C460" s="171"/>
    </row>
    <row r="461" spans="1:3" ht="15.75">
      <c r="A461" s="173"/>
      <c r="C461" s="171"/>
    </row>
    <row r="462" spans="1:3" ht="15.75">
      <c r="A462" s="173"/>
      <c r="C462" s="171"/>
    </row>
    <row r="463" spans="1:3" ht="15.75">
      <c r="A463" s="173"/>
      <c r="C463" s="171"/>
    </row>
    <row r="464" spans="1:3" ht="15.75">
      <c r="A464" s="173"/>
      <c r="C464" s="171"/>
    </row>
    <row r="465" spans="1:3" ht="15.75">
      <c r="A465" s="173"/>
      <c r="C465" s="171"/>
    </row>
    <row r="466" spans="1:3" ht="15.75">
      <c r="A466" s="174"/>
      <c r="C466" s="171"/>
    </row>
    <row r="467" spans="1:3" ht="15.75">
      <c r="A467" s="174"/>
      <c r="C467" s="171"/>
    </row>
    <row r="468" spans="1:3" ht="15.75" customHeight="1">
      <c r="A468" s="101" t="str">
        <f>A3</f>
        <v>Schedules forming part of the Balance Sheet</v>
      </c>
      <c r="B468" s="101"/>
      <c r="C468" s="102"/>
    </row>
    <row r="469" spans="1:3" ht="15.75">
      <c r="A469" s="174"/>
      <c r="C469" s="171"/>
    </row>
    <row r="470" spans="1:3" ht="15.75">
      <c r="A470" s="174"/>
      <c r="C470" s="171"/>
    </row>
    <row r="471" spans="1:3" ht="15.75">
      <c r="A471" s="165"/>
      <c r="C471" s="171"/>
    </row>
    <row r="472" spans="1:3" ht="31.5">
      <c r="A472" s="96"/>
      <c r="B472" s="203" t="s">
        <v>3</v>
      </c>
      <c r="C472" s="204" t="s">
        <v>4</v>
      </c>
    </row>
    <row r="473" spans="1:3" ht="15.75">
      <c r="A473" s="92" t="s">
        <v>176</v>
      </c>
      <c r="B473" s="66"/>
      <c r="C473" s="67"/>
    </row>
    <row r="474" spans="1:3" ht="15.75">
      <c r="A474" s="46"/>
      <c r="B474" s="66"/>
      <c r="C474" s="67"/>
    </row>
    <row r="475" spans="1:3" ht="15.75">
      <c r="A475" s="94" t="s">
        <v>232</v>
      </c>
      <c r="B475" s="77" t="s">
        <v>46</v>
      </c>
      <c r="C475" s="175">
        <v>51.2</v>
      </c>
    </row>
    <row r="476" spans="1:3" ht="15">
      <c r="A476" s="94" t="s">
        <v>233</v>
      </c>
      <c r="B476" s="42">
        <v>18473845969.980003</v>
      </c>
      <c r="C476" s="175">
        <v>2247.533</v>
      </c>
    </row>
    <row r="477" spans="1:3" ht="15">
      <c r="A477" s="94" t="s">
        <v>234</v>
      </c>
      <c r="B477" s="42">
        <v>9870067527.79</v>
      </c>
      <c r="C477" s="175">
        <v>1051.39</v>
      </c>
    </row>
    <row r="478" spans="1:3" ht="15">
      <c r="A478" s="94" t="s">
        <v>235</v>
      </c>
      <c r="B478" s="42">
        <v>5033596.95</v>
      </c>
      <c r="C478" s="175">
        <v>1.088</v>
      </c>
    </row>
    <row r="479" spans="1:3" ht="15">
      <c r="A479" s="94" t="s">
        <v>236</v>
      </c>
      <c r="B479" s="42">
        <v>2067794660.49</v>
      </c>
      <c r="C479" s="175">
        <v>76.453</v>
      </c>
    </row>
    <row r="480" spans="1:3" ht="15">
      <c r="A480" s="94" t="s">
        <v>237</v>
      </c>
      <c r="B480" s="42">
        <v>0</v>
      </c>
      <c r="C480" s="175"/>
    </row>
    <row r="481" spans="1:3" ht="15">
      <c r="A481" s="46" t="s">
        <v>177</v>
      </c>
      <c r="B481" s="42">
        <v>1988449421.46</v>
      </c>
      <c r="C481" s="175">
        <v>192.283</v>
      </c>
    </row>
    <row r="482" spans="1:3" ht="15.75">
      <c r="A482" s="46" t="s">
        <v>178</v>
      </c>
      <c r="B482" s="42">
        <v>1910861231.48</v>
      </c>
      <c r="C482" s="52" t="s">
        <v>46</v>
      </c>
    </row>
    <row r="483" spans="1:3" ht="25.5">
      <c r="A483" s="176" t="s">
        <v>317</v>
      </c>
      <c r="B483" s="42">
        <v>1111918552</v>
      </c>
      <c r="C483" s="52" t="s">
        <v>46</v>
      </c>
    </row>
    <row r="484" spans="1:3" ht="15.75">
      <c r="A484" s="46" t="s">
        <v>179</v>
      </c>
      <c r="B484" s="42">
        <v>199341132</v>
      </c>
      <c r="C484" s="52" t="s">
        <v>46</v>
      </c>
    </row>
    <row r="485" spans="1:3" ht="15.75" thickBot="1">
      <c r="A485" s="46" t="s">
        <v>180</v>
      </c>
      <c r="B485" s="42">
        <v>5956492133.149999</v>
      </c>
      <c r="C485" s="175">
        <v>1778.538</v>
      </c>
    </row>
    <row r="486" spans="1:3" ht="17.25" thickBot="1" thickTop="1">
      <c r="A486" s="80" t="s">
        <v>11</v>
      </c>
      <c r="B486" s="81">
        <v>41582804225.30001</v>
      </c>
      <c r="C486" s="108">
        <v>5398.485</v>
      </c>
    </row>
    <row r="487" spans="1:3" ht="16.5" thickTop="1">
      <c r="A487" s="96"/>
      <c r="C487" s="170"/>
    </row>
    <row r="488" spans="1:3" ht="15.75">
      <c r="A488" s="177" t="s">
        <v>181</v>
      </c>
      <c r="C488" s="178"/>
    </row>
    <row r="489" spans="1:3" ht="15.75">
      <c r="A489" s="131" t="s">
        <v>305</v>
      </c>
      <c r="C489" s="178"/>
    </row>
    <row r="490" spans="1:3" ht="15.75">
      <c r="A490" s="131" t="s">
        <v>182</v>
      </c>
      <c r="C490" s="178"/>
    </row>
    <row r="491" spans="1:3" ht="15.75">
      <c r="A491" s="140"/>
      <c r="C491" s="178"/>
    </row>
    <row r="492" spans="1:3" ht="15.75">
      <c r="A492" s="140"/>
      <c r="C492" s="178"/>
    </row>
    <row r="493" spans="1:3" ht="15.75">
      <c r="A493" s="140"/>
      <c r="C493" s="178"/>
    </row>
    <row r="494" spans="1:3" ht="15.75">
      <c r="A494" s="140"/>
      <c r="C494" s="178"/>
    </row>
    <row r="495" spans="1:3" ht="15.75">
      <c r="A495" s="140"/>
      <c r="C495" s="178"/>
    </row>
    <row r="496" spans="1:3" ht="15.75">
      <c r="A496" s="140"/>
      <c r="C496" s="178"/>
    </row>
    <row r="497" spans="1:3" ht="15.75">
      <c r="A497" s="140"/>
      <c r="C497" s="178"/>
    </row>
    <row r="498" spans="1:3" ht="15.75">
      <c r="A498" s="140"/>
      <c r="C498" s="178"/>
    </row>
    <row r="499" spans="1:3" ht="15.75">
      <c r="A499" s="140"/>
      <c r="C499" s="178"/>
    </row>
    <row r="500" spans="1:3" ht="15.75">
      <c r="A500" s="140"/>
      <c r="C500" s="178"/>
    </row>
    <row r="501" spans="1:3" ht="15.75">
      <c r="A501" s="140"/>
      <c r="C501" s="178"/>
    </row>
    <row r="502" spans="1:3" ht="15.75">
      <c r="A502" s="140"/>
      <c r="C502" s="178"/>
    </row>
    <row r="503" spans="1:3" ht="15.75">
      <c r="A503" s="140"/>
      <c r="C503" s="178"/>
    </row>
    <row r="504" spans="1:3" ht="15.75">
      <c r="A504" s="140"/>
      <c r="C504" s="178"/>
    </row>
    <row r="505" spans="1:3" ht="15.75">
      <c r="A505" s="140"/>
      <c r="C505" s="178"/>
    </row>
    <row r="506" spans="1:3" ht="15.75">
      <c r="A506" s="140"/>
      <c r="C506" s="178"/>
    </row>
    <row r="507" spans="1:3" ht="15.75">
      <c r="A507" s="140"/>
      <c r="C507" s="178"/>
    </row>
    <row r="508" spans="1:3" ht="15.75">
      <c r="A508" s="140"/>
      <c r="C508" s="178"/>
    </row>
    <row r="509" spans="1:3" ht="15.75">
      <c r="A509" s="140"/>
      <c r="C509" s="178"/>
    </row>
    <row r="510" spans="1:3" ht="15.75">
      <c r="A510" s="140"/>
      <c r="C510" s="178"/>
    </row>
    <row r="511" spans="1:3" ht="15.75">
      <c r="A511" s="179"/>
      <c r="C511" s="178"/>
    </row>
    <row r="512" spans="1:3" ht="15.75">
      <c r="A512" s="179"/>
      <c r="C512" s="178"/>
    </row>
    <row r="513" spans="1:3" ht="15.75" customHeight="1">
      <c r="A513" s="101" t="str">
        <f>A3</f>
        <v>Schedules forming part of the Balance Sheet</v>
      </c>
      <c r="B513" s="101"/>
      <c r="C513" s="102"/>
    </row>
    <row r="514" spans="1:3" ht="15.75">
      <c r="A514" s="179"/>
      <c r="C514" s="178"/>
    </row>
    <row r="515" spans="1:3" ht="15.75">
      <c r="A515" s="179"/>
      <c r="C515" s="178"/>
    </row>
    <row r="516" spans="1:3" ht="15.75">
      <c r="A516" s="179"/>
      <c r="C516" s="178"/>
    </row>
    <row r="517" spans="1:3" ht="31.5">
      <c r="A517" s="103"/>
      <c r="B517" s="203" t="s">
        <v>3</v>
      </c>
      <c r="C517" s="204" t="s">
        <v>4</v>
      </c>
    </row>
    <row r="518" spans="1:3" ht="15.75">
      <c r="A518" s="92" t="s">
        <v>183</v>
      </c>
      <c r="B518" s="66"/>
      <c r="C518" s="104"/>
    </row>
    <row r="519" spans="1:3" ht="15.75">
      <c r="A519" s="46"/>
      <c r="B519" s="66"/>
      <c r="C519" s="105"/>
    </row>
    <row r="520" spans="1:3" ht="15.75">
      <c r="A520" s="94" t="s">
        <v>238</v>
      </c>
      <c r="B520" s="42">
        <v>10232636798</v>
      </c>
      <c r="C520" s="106">
        <v>547.937</v>
      </c>
    </row>
    <row r="521" spans="1:3" ht="15.75">
      <c r="A521" s="94" t="s">
        <v>239</v>
      </c>
      <c r="B521" s="42">
        <v>2615161057.2</v>
      </c>
      <c r="C521" s="106">
        <v>340</v>
      </c>
    </row>
    <row r="522" spans="1:3" ht="15.75">
      <c r="A522" s="94" t="s">
        <v>240</v>
      </c>
      <c r="B522" s="42">
        <v>152545915810</v>
      </c>
      <c r="C522" s="106">
        <v>88468.186</v>
      </c>
    </row>
    <row r="523" spans="1:3" ht="15.75">
      <c r="A523" s="94" t="s">
        <v>241</v>
      </c>
      <c r="B523" s="42">
        <v>93516015982.26</v>
      </c>
      <c r="C523" s="106">
        <v>13459.832</v>
      </c>
    </row>
    <row r="524" spans="1:3" ht="15.75" hidden="1">
      <c r="A524" s="46" t="s">
        <v>184</v>
      </c>
      <c r="B524" s="42">
        <v>0</v>
      </c>
      <c r="C524" s="106" t="s">
        <v>46</v>
      </c>
    </row>
    <row r="525" spans="1:3" ht="15.75">
      <c r="A525" s="94" t="s">
        <v>242</v>
      </c>
      <c r="B525" s="42">
        <v>17391049386.97</v>
      </c>
      <c r="C525" s="106">
        <v>12869.093</v>
      </c>
    </row>
    <row r="526" spans="1:3" ht="15.75">
      <c r="A526" s="94" t="s">
        <v>243</v>
      </c>
      <c r="B526" s="42">
        <v>20414674682</v>
      </c>
      <c r="C526" s="106">
        <v>8710.34</v>
      </c>
    </row>
    <row r="527" spans="1:3" ht="15.75">
      <c r="A527" s="94" t="s">
        <v>244</v>
      </c>
      <c r="B527" s="42">
        <v>78541498121</v>
      </c>
      <c r="C527" s="106">
        <v>11380.3</v>
      </c>
    </row>
    <row r="528" spans="1:3" ht="16.5" thickBot="1">
      <c r="A528" s="94" t="s">
        <v>245</v>
      </c>
      <c r="B528" s="42">
        <v>19208840286.8</v>
      </c>
      <c r="C528" s="106">
        <v>2704.509</v>
      </c>
    </row>
    <row r="529" spans="1:3" ht="17.25" thickBot="1" thickTop="1">
      <c r="A529" s="180" t="s">
        <v>11</v>
      </c>
      <c r="B529" s="81">
        <v>394465792124.23004</v>
      </c>
      <c r="C529" s="108">
        <v>138480.197</v>
      </c>
    </row>
    <row r="530" spans="1:3" ht="16.5" thickTop="1">
      <c r="A530" s="181"/>
      <c r="C530" s="97"/>
    </row>
    <row r="531" spans="1:3" ht="15.75">
      <c r="A531" s="181"/>
      <c r="C531" s="97"/>
    </row>
    <row r="532" spans="1:3" ht="15.75">
      <c r="A532" s="181"/>
      <c r="C532" s="97"/>
    </row>
    <row r="533" spans="1:3" ht="15.75">
      <c r="A533" s="181"/>
      <c r="C533" s="97"/>
    </row>
    <row r="534" spans="1:3" ht="15.75">
      <c r="A534" s="181"/>
      <c r="C534" s="97"/>
    </row>
    <row r="535" spans="1:3" ht="15.75">
      <c r="A535" s="181"/>
      <c r="C535" s="97"/>
    </row>
    <row r="536" spans="1:3" ht="15.75">
      <c r="A536" s="181"/>
      <c r="C536" s="97"/>
    </row>
    <row r="537" spans="1:3" ht="15.75">
      <c r="A537" s="181"/>
      <c r="C537" s="97"/>
    </row>
    <row r="538" spans="1:3" ht="15.75">
      <c r="A538" s="181"/>
      <c r="C538" s="97"/>
    </row>
    <row r="539" spans="1:3" ht="15.75">
      <c r="A539" s="181"/>
      <c r="C539" s="97"/>
    </row>
    <row r="540" spans="1:3" ht="15.75">
      <c r="A540" s="181"/>
      <c r="C540" s="97"/>
    </row>
    <row r="541" spans="1:3" ht="15.75">
      <c r="A541" s="181"/>
      <c r="C541" s="97"/>
    </row>
    <row r="542" spans="1:3" ht="15.75">
      <c r="A542" s="181"/>
      <c r="C542" s="97"/>
    </row>
    <row r="543" spans="1:3" ht="15.75">
      <c r="A543" s="181"/>
      <c r="C543" s="97"/>
    </row>
    <row r="544" spans="1:3" ht="15.75">
      <c r="A544" s="181"/>
      <c r="C544" s="97"/>
    </row>
    <row r="545" spans="1:3" ht="15.75">
      <c r="A545" s="181"/>
      <c r="C545" s="97"/>
    </row>
    <row r="546" spans="1:3" ht="15.75">
      <c r="A546" s="181"/>
      <c r="C546" s="97"/>
    </row>
    <row r="547" spans="1:3" ht="15.75">
      <c r="A547" s="181"/>
      <c r="C547" s="97"/>
    </row>
    <row r="548" spans="1:3" ht="15.75">
      <c r="A548" s="181"/>
      <c r="C548" s="97"/>
    </row>
    <row r="549" spans="1:3" ht="15.75">
      <c r="A549" s="181"/>
      <c r="C549" s="97"/>
    </row>
    <row r="550" spans="1:3" ht="15.75">
      <c r="A550" s="181"/>
      <c r="C550" s="97"/>
    </row>
    <row r="551" spans="1:3" ht="15.75">
      <c r="A551" s="181"/>
      <c r="C551" s="97"/>
    </row>
    <row r="552" spans="1:3" ht="15.75">
      <c r="A552" s="181"/>
      <c r="C552" s="97"/>
    </row>
    <row r="553" spans="1:3" ht="15.75">
      <c r="A553" s="181"/>
      <c r="C553" s="97"/>
    </row>
    <row r="554" spans="1:3" ht="15.75">
      <c r="A554" s="181"/>
      <c r="C554" s="97"/>
    </row>
    <row r="555" spans="1:3" ht="15.75">
      <c r="A555" s="181"/>
      <c r="C555" s="97"/>
    </row>
    <row r="556" spans="1:3" ht="15.75">
      <c r="A556" s="181"/>
      <c r="C556" s="97"/>
    </row>
    <row r="557" spans="1:3" ht="15.75">
      <c r="A557" s="181"/>
      <c r="C557" s="97"/>
    </row>
    <row r="558" spans="1:3" ht="15.75">
      <c r="A558" s="181"/>
      <c r="C558" s="97"/>
    </row>
    <row r="559" spans="1:3" ht="15.75" customHeight="1">
      <c r="A559" s="101" t="s">
        <v>185</v>
      </c>
      <c r="B559" s="101"/>
      <c r="C559" s="102"/>
    </row>
    <row r="560" spans="1:3" ht="15.75">
      <c r="A560" s="181"/>
      <c r="C560" s="97"/>
    </row>
    <row r="561" spans="1:3" ht="15.75">
      <c r="A561" s="181"/>
      <c r="C561" s="97"/>
    </row>
    <row r="562" spans="1:3" ht="15.75">
      <c r="A562" s="181"/>
      <c r="C562" s="97"/>
    </row>
    <row r="563" spans="2:3" ht="31.5">
      <c r="B563" s="203" t="s">
        <v>29</v>
      </c>
      <c r="C563" s="204" t="s">
        <v>30</v>
      </c>
    </row>
    <row r="564" spans="1:3" ht="15.75">
      <c r="A564" s="65" t="s">
        <v>186</v>
      </c>
      <c r="B564" s="66"/>
      <c r="C564" s="182"/>
    </row>
    <row r="565" spans="1:3" ht="15.75">
      <c r="A565" s="46"/>
      <c r="B565" s="66"/>
      <c r="C565" s="105"/>
    </row>
    <row r="566" spans="1:3" ht="15.75">
      <c r="A566" s="94" t="s">
        <v>246</v>
      </c>
      <c r="B566" s="42">
        <v>7716670621.609999</v>
      </c>
      <c r="C566" s="106">
        <v>5709.065</v>
      </c>
    </row>
    <row r="567" spans="1:3" ht="15.75">
      <c r="A567" s="94" t="s">
        <v>247</v>
      </c>
      <c r="B567" s="42">
        <v>12337999744.03</v>
      </c>
      <c r="C567" s="106">
        <v>5557.259</v>
      </c>
    </row>
    <row r="568" spans="1:3" ht="15.75">
      <c r="A568" s="94" t="s">
        <v>248</v>
      </c>
      <c r="B568" s="42"/>
      <c r="C568" s="106" t="s">
        <v>187</v>
      </c>
    </row>
    <row r="569" spans="1:3" ht="15.75">
      <c r="A569" s="46" t="s">
        <v>188</v>
      </c>
      <c r="B569" s="42">
        <v>1226191332.99</v>
      </c>
      <c r="C569" s="106">
        <v>1086.702</v>
      </c>
    </row>
    <row r="570" spans="1:3" ht="16.5" thickBot="1">
      <c r="A570" s="94" t="s">
        <v>249</v>
      </c>
      <c r="B570" s="42">
        <v>238434728.69</v>
      </c>
      <c r="C570" s="106">
        <v>68.29</v>
      </c>
    </row>
    <row r="571" spans="1:3" ht="17.25" thickBot="1" thickTop="1">
      <c r="A571" s="80" t="s">
        <v>11</v>
      </c>
      <c r="B571" s="81">
        <v>21519296427.32</v>
      </c>
      <c r="C571" s="108">
        <v>12421.316</v>
      </c>
    </row>
    <row r="572" spans="1:3" ht="16.5" thickTop="1">
      <c r="A572" s="96"/>
      <c r="C572" s="97"/>
    </row>
    <row r="573" spans="1:3" ht="15.75">
      <c r="A573" s="96"/>
      <c r="C573" s="97"/>
    </row>
    <row r="574" spans="1:3" ht="15.75">
      <c r="A574" s="96"/>
      <c r="C574" s="97"/>
    </row>
    <row r="575" spans="1:3" ht="15.75">
      <c r="A575" s="96"/>
      <c r="C575" s="97"/>
    </row>
    <row r="576" spans="1:3" ht="15.75">
      <c r="A576" s="96"/>
      <c r="C576" s="97"/>
    </row>
    <row r="577" spans="1:3" ht="15.75">
      <c r="A577" s="96"/>
      <c r="C577" s="97"/>
    </row>
    <row r="578" spans="1:3" ht="15.75">
      <c r="A578" s="96"/>
      <c r="C578" s="97"/>
    </row>
    <row r="579" spans="1:3" ht="15.75">
      <c r="A579" s="96"/>
      <c r="C579" s="97"/>
    </row>
    <row r="580" spans="1:3" ht="15.75">
      <c r="A580" s="96"/>
      <c r="C580" s="97"/>
    </row>
    <row r="581" spans="1:3" ht="15.75">
      <c r="A581" s="96"/>
      <c r="C581" s="97"/>
    </row>
    <row r="582" spans="1:3" ht="15.75">
      <c r="A582" s="96"/>
      <c r="C582" s="97"/>
    </row>
    <row r="583" spans="1:3" ht="15.75">
      <c r="A583" s="96"/>
      <c r="C583" s="97"/>
    </row>
    <row r="584" spans="1:3" ht="15.75">
      <c r="A584" s="96"/>
      <c r="C584" s="97"/>
    </row>
    <row r="585" spans="1:3" ht="15.75">
      <c r="A585" s="96"/>
      <c r="C585" s="97"/>
    </row>
    <row r="586" spans="1:3" ht="15.75">
      <c r="A586" s="96"/>
      <c r="C586" s="97"/>
    </row>
    <row r="587" spans="1:3" ht="15.75">
      <c r="A587" s="96"/>
      <c r="C587" s="97"/>
    </row>
    <row r="588" spans="1:3" ht="15.75">
      <c r="A588" s="96"/>
      <c r="C588" s="97"/>
    </row>
    <row r="589" spans="1:3" ht="15.75">
      <c r="A589" s="96"/>
      <c r="C589" s="97"/>
    </row>
    <row r="590" spans="1:3" ht="15.75">
      <c r="A590" s="96"/>
      <c r="C590" s="97"/>
    </row>
    <row r="591" spans="1:3" ht="15.75">
      <c r="A591" s="96"/>
      <c r="C591" s="97"/>
    </row>
    <row r="592" spans="1:3" ht="15.75">
      <c r="A592" s="96"/>
      <c r="C592" s="97"/>
    </row>
    <row r="593" spans="1:3" ht="15.75">
      <c r="A593" s="96"/>
      <c r="C593" s="97"/>
    </row>
    <row r="594" spans="1:3" ht="15.75">
      <c r="A594" s="96"/>
      <c r="C594" s="97"/>
    </row>
    <row r="595" spans="1:3" ht="15.75">
      <c r="A595" s="96"/>
      <c r="C595" s="97"/>
    </row>
    <row r="596" spans="1:3" ht="15.75">
      <c r="A596" s="96"/>
      <c r="C596" s="97"/>
    </row>
    <row r="597" spans="1:3" ht="15.75">
      <c r="A597" s="96"/>
      <c r="C597" s="97"/>
    </row>
    <row r="598" spans="1:3" ht="15.75">
      <c r="A598" s="96"/>
      <c r="C598" s="97"/>
    </row>
    <row r="599" spans="1:3" ht="15.75">
      <c r="A599" s="96"/>
      <c r="C599" s="97"/>
    </row>
    <row r="600" spans="1:3" ht="15.75">
      <c r="A600" s="96"/>
      <c r="C600" s="97"/>
    </row>
    <row r="601" spans="1:3" ht="15.75">
      <c r="A601" s="96"/>
      <c r="C601" s="97"/>
    </row>
    <row r="602" spans="1:3" ht="15.75">
      <c r="A602" s="96"/>
      <c r="C602" s="97"/>
    </row>
    <row r="603" spans="1:3" ht="15.75">
      <c r="A603" s="96"/>
      <c r="C603" s="97"/>
    </row>
    <row r="604" spans="1:3" ht="15.75" customHeight="1">
      <c r="A604" s="101" t="str">
        <f>A559</f>
        <v>Schedules forming part of the Profit and Loss Account</v>
      </c>
      <c r="B604" s="101"/>
      <c r="C604" s="102"/>
    </row>
    <row r="605" spans="1:3" ht="15.75">
      <c r="A605" s="183"/>
      <c r="C605" s="184"/>
    </row>
    <row r="606" spans="1:3" ht="15.75">
      <c r="A606" s="96"/>
      <c r="B606" s="185"/>
      <c r="C606" s="97"/>
    </row>
    <row r="607" spans="1:3" ht="15.75">
      <c r="A607" s="96"/>
      <c r="C607" s="97"/>
    </row>
    <row r="608" spans="1:3" ht="31.5">
      <c r="A608" s="103"/>
      <c r="B608" s="203" t="s">
        <v>29</v>
      </c>
      <c r="C608" s="204" t="s">
        <v>30</v>
      </c>
    </row>
    <row r="609" spans="1:3" ht="15.75">
      <c r="A609" s="65" t="s">
        <v>189</v>
      </c>
      <c r="B609" s="66"/>
      <c r="C609" s="182"/>
    </row>
    <row r="610" spans="1:3" ht="15.75">
      <c r="A610" s="94" t="s">
        <v>250</v>
      </c>
      <c r="B610" s="42">
        <v>2297840970.96</v>
      </c>
      <c r="C610" s="106">
        <v>1395.512</v>
      </c>
    </row>
    <row r="611" spans="1:3" ht="15.75">
      <c r="A611" s="94" t="s">
        <v>251</v>
      </c>
      <c r="B611" s="42">
        <v>3057133874.42</v>
      </c>
      <c r="C611" s="106">
        <v>192.128</v>
      </c>
    </row>
    <row r="612" spans="1:3" ht="15.75" hidden="1">
      <c r="A612" s="46" t="s">
        <v>190</v>
      </c>
      <c r="B612" s="42">
        <v>0</v>
      </c>
      <c r="C612" s="106" t="s">
        <v>46</v>
      </c>
    </row>
    <row r="613" spans="1:3" ht="15.75">
      <c r="A613" s="94" t="s">
        <v>252</v>
      </c>
      <c r="B613" s="42">
        <v>-145996558.39</v>
      </c>
      <c r="C613" s="106">
        <v>137.729</v>
      </c>
    </row>
    <row r="614" spans="1:3" ht="15.75" hidden="1">
      <c r="A614" s="46" t="s">
        <v>191</v>
      </c>
      <c r="B614" s="42">
        <v>0</v>
      </c>
      <c r="C614" s="106" t="s">
        <v>46</v>
      </c>
    </row>
    <row r="615" spans="1:3" ht="15.75">
      <c r="A615" s="12" t="s">
        <v>253</v>
      </c>
      <c r="B615" s="52" t="s">
        <v>46</v>
      </c>
      <c r="C615" s="167" t="s">
        <v>192</v>
      </c>
    </row>
    <row r="616" spans="1:3" ht="15.75">
      <c r="A616" s="94" t="s">
        <v>254</v>
      </c>
      <c r="B616" s="42">
        <v>372983492.87</v>
      </c>
      <c r="C616" s="106">
        <v>416.12</v>
      </c>
    </row>
    <row r="617" spans="1:3" ht="15.75" hidden="1">
      <c r="A617" s="46" t="s">
        <v>193</v>
      </c>
      <c r="B617" s="42">
        <v>0</v>
      </c>
      <c r="C617" s="106" t="s">
        <v>46</v>
      </c>
    </row>
    <row r="618" spans="1:3" ht="15.75" hidden="1">
      <c r="A618" s="94" t="s">
        <v>255</v>
      </c>
      <c r="B618" s="42">
        <v>0</v>
      </c>
      <c r="C618" s="106">
        <v>0</v>
      </c>
    </row>
    <row r="619" spans="1:3" ht="15.75" hidden="1">
      <c r="A619" s="46" t="s">
        <v>194</v>
      </c>
      <c r="B619" s="42">
        <v>0</v>
      </c>
      <c r="C619" s="106" t="s">
        <v>46</v>
      </c>
    </row>
    <row r="620" spans="1:3" ht="16.5" thickBot="1">
      <c r="A620" s="94" t="s">
        <v>256</v>
      </c>
      <c r="B620" s="42">
        <v>165263913.21</v>
      </c>
      <c r="C620" s="106">
        <v>63</v>
      </c>
    </row>
    <row r="621" spans="1:3" ht="17.25" thickBot="1" thickTop="1">
      <c r="A621" s="80" t="s">
        <v>11</v>
      </c>
      <c r="B621" s="81">
        <v>5747225693.07</v>
      </c>
      <c r="C621" s="186">
        <v>2204.489</v>
      </c>
    </row>
    <row r="622" spans="1:3" ht="16.5" thickTop="1">
      <c r="A622" s="96"/>
      <c r="C622" s="170"/>
    </row>
    <row r="623" spans="1:3" ht="15.75">
      <c r="A623" s="187"/>
      <c r="C623" s="170"/>
    </row>
    <row r="624" spans="1:3" ht="15.75">
      <c r="A624" s="187"/>
      <c r="C624" s="170"/>
    </row>
    <row r="625" spans="1:3" ht="15.75">
      <c r="A625" s="174"/>
      <c r="C625" s="170"/>
    </row>
    <row r="626" spans="1:3" ht="15.75">
      <c r="A626" s="174"/>
      <c r="C626" s="171"/>
    </row>
    <row r="627" spans="1:3" ht="15.75">
      <c r="A627" s="174"/>
      <c r="C627" s="171"/>
    </row>
    <row r="628" spans="1:3" ht="15.75">
      <c r="A628" s="174"/>
      <c r="C628" s="171"/>
    </row>
    <row r="629" spans="1:3" ht="15.75">
      <c r="A629" s="174"/>
      <c r="C629" s="171"/>
    </row>
    <row r="630" spans="1:3" ht="15.75">
      <c r="A630" s="174"/>
      <c r="C630" s="171"/>
    </row>
    <row r="631" spans="1:3" ht="15.75">
      <c r="A631" s="174"/>
      <c r="C631" s="171"/>
    </row>
    <row r="632" spans="1:3" ht="15.75">
      <c r="A632" s="174"/>
      <c r="C632" s="171"/>
    </row>
    <row r="633" spans="1:3" ht="15.75">
      <c r="A633" s="174"/>
      <c r="C633" s="171"/>
    </row>
    <row r="634" spans="1:3" ht="15.75">
      <c r="A634" s="174"/>
      <c r="C634" s="171"/>
    </row>
    <row r="635" spans="1:3" ht="15.75">
      <c r="A635" s="174"/>
      <c r="C635" s="171"/>
    </row>
    <row r="636" spans="1:3" ht="15.75">
      <c r="A636" s="174"/>
      <c r="C636" s="171"/>
    </row>
    <row r="637" spans="1:3" ht="15.75">
      <c r="A637" s="174"/>
      <c r="C637" s="171"/>
    </row>
    <row r="638" spans="1:3" ht="15.75">
      <c r="A638" s="174"/>
      <c r="C638" s="171"/>
    </row>
    <row r="639" spans="1:3" ht="15.75">
      <c r="A639" s="174"/>
      <c r="C639" s="171"/>
    </row>
    <row r="640" spans="1:3" ht="15.75">
      <c r="A640" s="174"/>
      <c r="C640" s="171"/>
    </row>
    <row r="641" spans="1:3" ht="15.75">
      <c r="A641" s="174"/>
      <c r="C641" s="171"/>
    </row>
    <row r="642" spans="1:3" ht="15.75">
      <c r="A642" s="174"/>
      <c r="C642" s="171"/>
    </row>
    <row r="643" spans="1:3" ht="15.75">
      <c r="A643" s="174"/>
      <c r="C643" s="171"/>
    </row>
    <row r="644" spans="1:3" ht="15.75">
      <c r="A644" s="174"/>
      <c r="C644" s="171"/>
    </row>
    <row r="645" spans="1:3" ht="15.75">
      <c r="A645" s="174"/>
      <c r="C645" s="171"/>
    </row>
    <row r="646" spans="1:3" ht="15.75">
      <c r="A646" s="174"/>
      <c r="C646" s="171"/>
    </row>
    <row r="647" spans="1:3" ht="15.75">
      <c r="A647" s="174"/>
      <c r="C647" s="171"/>
    </row>
    <row r="648" spans="1:3" ht="15.75">
      <c r="A648" s="174"/>
      <c r="C648" s="171"/>
    </row>
    <row r="649" spans="1:3" ht="15.75">
      <c r="A649" s="174"/>
      <c r="C649" s="171"/>
    </row>
    <row r="650" spans="1:3" ht="15.75">
      <c r="A650" s="174"/>
      <c r="C650" s="171"/>
    </row>
    <row r="651" spans="1:3" ht="15.75">
      <c r="A651" s="174"/>
      <c r="C651" s="171"/>
    </row>
    <row r="652" spans="1:3" ht="15.75">
      <c r="A652" s="96"/>
      <c r="C652" s="170"/>
    </row>
    <row r="653" spans="1:3" ht="15.75">
      <c r="A653" s="96"/>
      <c r="C653" s="170"/>
    </row>
    <row r="654" spans="1:3" ht="15.75" customHeight="1">
      <c r="A654" s="101" t="str">
        <f>A559</f>
        <v>Schedules forming part of the Profit and Loss Account</v>
      </c>
      <c r="B654" s="101"/>
      <c r="C654" s="102"/>
    </row>
    <row r="655" spans="1:3" ht="15.75">
      <c r="A655" s="96"/>
      <c r="C655" s="170"/>
    </row>
    <row r="656" spans="1:3" ht="15.75">
      <c r="A656" s="96"/>
      <c r="C656" s="170"/>
    </row>
    <row r="657" spans="1:3" ht="15.75">
      <c r="A657" s="96"/>
      <c r="C657" s="170"/>
    </row>
    <row r="658" spans="1:3" ht="31.5">
      <c r="A658" s="39"/>
      <c r="B658" s="203" t="s">
        <v>29</v>
      </c>
      <c r="C658" s="204" t="s">
        <v>30</v>
      </c>
    </row>
    <row r="659" spans="1:3" ht="15.75">
      <c r="A659" s="65" t="s">
        <v>195</v>
      </c>
      <c r="B659" s="66"/>
      <c r="C659" s="109"/>
    </row>
    <row r="660" spans="1:3" ht="15.75">
      <c r="A660" s="94" t="s">
        <v>257</v>
      </c>
      <c r="B660" s="42">
        <v>13889251922.430002</v>
      </c>
      <c r="C660" s="106">
        <v>7254.435</v>
      </c>
    </row>
    <row r="661" spans="1:3" ht="15.75">
      <c r="A661" s="94" t="s">
        <v>258</v>
      </c>
      <c r="B661" s="42">
        <v>478387213.93</v>
      </c>
      <c r="C661" s="106">
        <v>320.507</v>
      </c>
    </row>
    <row r="662" spans="1:3" ht="16.5" thickBot="1">
      <c r="A662" s="94" t="s">
        <v>259</v>
      </c>
      <c r="B662" s="42">
        <v>1221595737.76</v>
      </c>
      <c r="C662" s="106">
        <v>801.781</v>
      </c>
    </row>
    <row r="663" spans="1:3" ht="17.25" thickBot="1" thickTop="1">
      <c r="A663" s="80" t="s">
        <v>11</v>
      </c>
      <c r="B663" s="81">
        <v>15589234874.120003</v>
      </c>
      <c r="C663" s="188">
        <v>8376.723</v>
      </c>
    </row>
    <row r="664" spans="1:3" ht="16.5" thickTop="1">
      <c r="A664" s="96"/>
      <c r="C664" s="97"/>
    </row>
    <row r="665" spans="1:3" ht="15.75">
      <c r="A665" s="96"/>
      <c r="C665" s="97"/>
    </row>
    <row r="666" spans="1:3" ht="15.75">
      <c r="A666" s="96"/>
      <c r="C666" s="97"/>
    </row>
    <row r="667" spans="1:3" ht="15.75">
      <c r="A667" s="96"/>
      <c r="C667" s="97"/>
    </row>
    <row r="668" spans="1:3" ht="15.75">
      <c r="A668" s="96"/>
      <c r="C668" s="97"/>
    </row>
    <row r="669" spans="1:3" ht="15.75">
      <c r="A669" s="96"/>
      <c r="C669" s="97"/>
    </row>
    <row r="670" spans="1:3" ht="15.75">
      <c r="A670" s="96"/>
      <c r="C670" s="97"/>
    </row>
    <row r="671" spans="1:3" ht="15.75">
      <c r="A671" s="96"/>
      <c r="C671" s="97"/>
    </row>
    <row r="672" spans="1:3" ht="15.75">
      <c r="A672" s="96"/>
      <c r="C672" s="97"/>
    </row>
    <row r="673" spans="1:3" ht="15.75">
      <c r="A673" s="96"/>
      <c r="C673" s="97"/>
    </row>
    <row r="674" spans="1:3" ht="15.75">
      <c r="A674" s="96"/>
      <c r="C674" s="97"/>
    </row>
    <row r="675" spans="1:3" ht="15.75">
      <c r="A675" s="96"/>
      <c r="C675" s="97"/>
    </row>
    <row r="676" spans="1:3" ht="15.75">
      <c r="A676" s="96"/>
      <c r="C676" s="97"/>
    </row>
    <row r="677" spans="1:3" ht="15.75">
      <c r="A677" s="96"/>
      <c r="C677" s="97"/>
    </row>
    <row r="678" spans="1:3" ht="15.75">
      <c r="A678" s="96"/>
      <c r="C678" s="97"/>
    </row>
    <row r="679" spans="1:3" ht="15.75">
      <c r="A679" s="96"/>
      <c r="C679" s="97"/>
    </row>
    <row r="680" spans="1:3" ht="15.75">
      <c r="A680" s="96"/>
      <c r="C680" s="97"/>
    </row>
    <row r="681" spans="1:3" ht="15.75">
      <c r="A681" s="96"/>
      <c r="C681" s="97"/>
    </row>
    <row r="682" spans="1:3" ht="15.75">
      <c r="A682" s="96"/>
      <c r="C682" s="97"/>
    </row>
    <row r="683" spans="1:3" ht="15.75">
      <c r="A683" s="96"/>
      <c r="C683" s="97"/>
    </row>
    <row r="684" spans="1:3" ht="15.75">
      <c r="A684" s="96"/>
      <c r="C684" s="97"/>
    </row>
    <row r="685" spans="1:3" ht="15.75">
      <c r="A685" s="96"/>
      <c r="C685" s="97"/>
    </row>
    <row r="686" spans="1:3" ht="15.75">
      <c r="A686" s="96"/>
      <c r="C686" s="97"/>
    </row>
    <row r="687" spans="1:3" ht="15.75">
      <c r="A687" s="96"/>
      <c r="C687" s="97"/>
    </row>
    <row r="688" spans="1:3" ht="15.75">
      <c r="A688" s="96"/>
      <c r="C688" s="97"/>
    </row>
    <row r="689" spans="1:3" ht="15.75">
      <c r="A689" s="96"/>
      <c r="C689" s="97"/>
    </row>
    <row r="690" spans="1:3" ht="15.75">
      <c r="A690" s="96"/>
      <c r="C690" s="97"/>
    </row>
    <row r="691" spans="1:3" ht="15.75">
      <c r="A691" s="96"/>
      <c r="C691" s="97"/>
    </row>
    <row r="692" spans="1:3" ht="15.75">
      <c r="A692" s="96"/>
      <c r="C692" s="97"/>
    </row>
    <row r="693" spans="1:3" ht="15.75">
      <c r="A693" s="96"/>
      <c r="C693" s="97"/>
    </row>
    <row r="694" spans="1:3" ht="15.75">
      <c r="A694" s="96"/>
      <c r="C694" s="97"/>
    </row>
    <row r="695" spans="1:3" ht="15.75">
      <c r="A695" s="96"/>
      <c r="C695" s="97"/>
    </row>
    <row r="696" spans="1:3" ht="15.75">
      <c r="A696" s="96"/>
      <c r="C696" s="97"/>
    </row>
    <row r="697" spans="1:3" ht="15.75">
      <c r="A697" s="96"/>
      <c r="C697" s="97"/>
    </row>
    <row r="698" spans="1:3" ht="15.75">
      <c r="A698" s="96"/>
      <c r="C698" s="97"/>
    </row>
    <row r="699" spans="1:3" ht="15.75" customHeight="1">
      <c r="A699" s="101" t="str">
        <f>$A$559</f>
        <v>Schedules forming part of the Profit and Loss Account</v>
      </c>
      <c r="B699" s="101"/>
      <c r="C699" s="102"/>
    </row>
    <row r="700" spans="1:3" ht="15.75">
      <c r="A700" s="96"/>
      <c r="C700" s="97"/>
    </row>
    <row r="701" spans="1:3" ht="15.75">
      <c r="A701" s="96"/>
      <c r="C701" s="97"/>
    </row>
    <row r="702" spans="1:3" ht="15.75">
      <c r="A702" s="96"/>
      <c r="C702" s="97"/>
    </row>
    <row r="703" spans="1:3" ht="31.5">
      <c r="A703" s="39"/>
      <c r="B703" s="203" t="s">
        <v>29</v>
      </c>
      <c r="C703" s="204" t="s">
        <v>30</v>
      </c>
    </row>
    <row r="704" spans="1:3" ht="15.75">
      <c r="A704" s="65" t="s">
        <v>196</v>
      </c>
      <c r="B704" s="66"/>
      <c r="C704" s="105"/>
    </row>
    <row r="705" spans="1:3" ht="15.75">
      <c r="A705" s="94" t="s">
        <v>260</v>
      </c>
      <c r="B705" s="42">
        <v>1471774400.68</v>
      </c>
      <c r="C705" s="106">
        <v>517.102</v>
      </c>
    </row>
    <row r="706" spans="1:3" ht="15.75">
      <c r="A706" s="94" t="s">
        <v>261</v>
      </c>
      <c r="B706" s="42">
        <v>662782895.31</v>
      </c>
      <c r="C706" s="106">
        <v>364.849</v>
      </c>
    </row>
    <row r="707" spans="1:3" ht="15.75">
      <c r="A707" s="94" t="s">
        <v>262</v>
      </c>
      <c r="B707" s="42">
        <v>353022108.24000007</v>
      </c>
      <c r="C707" s="106">
        <v>241.724</v>
      </c>
    </row>
    <row r="708" spans="1:3" ht="15.75">
      <c r="A708" s="94" t="s">
        <v>263</v>
      </c>
      <c r="B708" s="42">
        <v>79656536.21</v>
      </c>
      <c r="C708" s="106">
        <v>143.307</v>
      </c>
    </row>
    <row r="709" spans="1:3" ht="15.75">
      <c r="A709" s="94" t="s">
        <v>264</v>
      </c>
      <c r="B709" s="42">
        <v>640913450.24</v>
      </c>
      <c r="C709" s="106">
        <v>368.571</v>
      </c>
    </row>
    <row r="710" spans="1:3" ht="15.75">
      <c r="A710" s="94" t="s">
        <v>306</v>
      </c>
      <c r="B710" s="42">
        <v>1569240.24</v>
      </c>
      <c r="C710" s="106">
        <v>1.792</v>
      </c>
    </row>
    <row r="711" spans="1:3" ht="15.75">
      <c r="A711" s="94" t="s">
        <v>265</v>
      </c>
      <c r="B711" s="42">
        <v>3076363.5</v>
      </c>
      <c r="C711" s="106">
        <v>2.866</v>
      </c>
    </row>
    <row r="712" spans="1:3" ht="15.75">
      <c r="A712" s="94" t="s">
        <v>266</v>
      </c>
      <c r="B712" s="42">
        <v>15148503.22</v>
      </c>
      <c r="C712" s="106">
        <v>5.378</v>
      </c>
    </row>
    <row r="713" spans="1:3" ht="15.75">
      <c r="A713" s="94" t="s">
        <v>267</v>
      </c>
      <c r="B713" s="42">
        <v>377226266.77</v>
      </c>
      <c r="C713" s="106">
        <v>208.361</v>
      </c>
    </row>
    <row r="714" spans="1:3" ht="15.75">
      <c r="A714" s="94" t="s">
        <v>268</v>
      </c>
      <c r="B714" s="42">
        <v>783346235.74</v>
      </c>
      <c r="C714" s="106">
        <v>271.142</v>
      </c>
    </row>
    <row r="715" spans="1:3" ht="15.75">
      <c r="A715" s="94" t="s">
        <v>269</v>
      </c>
      <c r="B715" s="42">
        <v>141497767.20000002</v>
      </c>
      <c r="C715" s="106">
        <v>63.742</v>
      </c>
    </row>
    <row r="716" spans="1:3" ht="16.5" thickBot="1">
      <c r="A716" s="94" t="s">
        <v>270</v>
      </c>
      <c r="B716" s="42">
        <v>1695756272.82</v>
      </c>
      <c r="C716" s="106">
        <v>1157</v>
      </c>
    </row>
    <row r="717" spans="1:3" ht="17.25" thickBot="1" thickTop="1">
      <c r="A717" s="80" t="s">
        <v>11</v>
      </c>
      <c r="B717" s="81">
        <v>6225770040.169999</v>
      </c>
      <c r="C717" s="189">
        <v>3345.834</v>
      </c>
    </row>
    <row r="718" ht="16.5" thickTop="1">
      <c r="A718" s="190"/>
    </row>
    <row r="719" ht="15.75">
      <c r="A719" s="187" t="s">
        <v>197</v>
      </c>
    </row>
    <row r="720" ht="15.75">
      <c r="A720" s="187"/>
    </row>
    <row r="721" ht="15.75">
      <c r="A721" s="187"/>
    </row>
    <row r="722" ht="15.75">
      <c r="A722" s="187"/>
    </row>
    <row r="723" ht="15.75">
      <c r="A723" s="187"/>
    </row>
    <row r="724" ht="15.75">
      <c r="A724" s="187"/>
    </row>
    <row r="725" ht="15.75">
      <c r="A725" s="187"/>
    </row>
    <row r="726" ht="15.75">
      <c r="A726" s="187"/>
    </row>
    <row r="727" ht="15.75">
      <c r="A727" s="187"/>
    </row>
    <row r="728" ht="15.75">
      <c r="A728" s="187"/>
    </row>
    <row r="729" ht="15.75">
      <c r="A729" s="187"/>
    </row>
    <row r="730" ht="15.75">
      <c r="A730" s="187"/>
    </row>
    <row r="731" ht="15.75">
      <c r="A731" s="187"/>
    </row>
    <row r="732" ht="15.75">
      <c r="A732" s="187"/>
    </row>
    <row r="733" ht="15.75">
      <c r="A733" s="187"/>
    </row>
    <row r="734" ht="15.75">
      <c r="A734" s="187"/>
    </row>
    <row r="735" ht="15.75">
      <c r="A735" s="187"/>
    </row>
    <row r="736" ht="15.75">
      <c r="A736" s="187"/>
    </row>
    <row r="737" ht="15.75">
      <c r="A737" s="187"/>
    </row>
    <row r="738" ht="15.75">
      <c r="A738" s="187"/>
    </row>
    <row r="739" ht="15.75">
      <c r="A739" s="187"/>
    </row>
    <row r="740" ht="15.75">
      <c r="A740" s="187"/>
    </row>
    <row r="741" ht="15.75">
      <c r="A741" s="187"/>
    </row>
    <row r="742" spans="1:3" ht="15.75">
      <c r="A742" s="96"/>
      <c r="C742" s="97"/>
    </row>
    <row r="743" spans="1:3" ht="15.75">
      <c r="A743" s="96"/>
      <c r="C743" s="97"/>
    </row>
    <row r="744" spans="1:3" ht="15">
      <c r="A744" s="101" t="str">
        <f>$A$559</f>
        <v>Schedules forming part of the Profit and Loss Account</v>
      </c>
      <c r="B744" s="101"/>
      <c r="C744" s="102"/>
    </row>
    <row r="745" spans="1:3" ht="15.75">
      <c r="A745" s="96"/>
      <c r="C745" s="97"/>
    </row>
    <row r="746" spans="1:3" ht="15.75">
      <c r="A746" s="96"/>
      <c r="C746" s="97"/>
    </row>
    <row r="747" spans="1:3" ht="15.75">
      <c r="A747" s="96"/>
      <c r="C747" s="97"/>
    </row>
    <row r="748" spans="1:3" ht="31.5">
      <c r="A748" s="192"/>
      <c r="B748" s="207" t="s">
        <v>29</v>
      </c>
      <c r="C748" s="208" t="s">
        <v>30</v>
      </c>
    </row>
    <row r="749" spans="1:3" ht="15.75">
      <c r="A749" s="8" t="s">
        <v>307</v>
      </c>
      <c r="B749" s="66"/>
      <c r="C749" s="193"/>
    </row>
    <row r="750" spans="1:3" ht="15.75">
      <c r="A750" s="194"/>
      <c r="B750" s="66"/>
      <c r="C750" s="193"/>
    </row>
    <row r="751" spans="1:3" ht="15.75">
      <c r="A751" s="12" t="s">
        <v>271</v>
      </c>
      <c r="B751" s="66"/>
      <c r="C751" s="193"/>
    </row>
    <row r="752" spans="1:3" ht="15.75">
      <c r="A752" s="55" t="s">
        <v>308</v>
      </c>
      <c r="B752" s="23"/>
      <c r="C752" s="195"/>
    </row>
    <row r="753" spans="1:3" ht="15.75">
      <c r="A753" s="55" t="s">
        <v>198</v>
      </c>
      <c r="B753" s="128">
        <v>310000000</v>
      </c>
      <c r="C753" s="196">
        <v>650.4999</v>
      </c>
    </row>
    <row r="754" spans="1:3" ht="15.75">
      <c r="A754" s="12" t="s">
        <v>272</v>
      </c>
      <c r="B754" s="128">
        <v>5000000</v>
      </c>
      <c r="C754" s="106">
        <v>3.7</v>
      </c>
    </row>
    <row r="755" spans="1:3" ht="15.75">
      <c r="A755" s="12" t="s">
        <v>273</v>
      </c>
      <c r="B755" s="128">
        <v>-157000297.5</v>
      </c>
      <c r="C755" s="167" t="s">
        <v>199</v>
      </c>
    </row>
    <row r="756" spans="1:3" ht="36">
      <c r="A756" s="209" t="s">
        <v>318</v>
      </c>
      <c r="B756" s="128">
        <v>2682900000</v>
      </c>
      <c r="C756" s="106">
        <v>635.5</v>
      </c>
    </row>
    <row r="757" spans="1:3" ht="15.75" hidden="1">
      <c r="A757" s="55" t="s">
        <v>200</v>
      </c>
      <c r="B757" s="128"/>
      <c r="C757" s="106">
        <v>0</v>
      </c>
    </row>
    <row r="758" spans="1:3" ht="15.75" hidden="1">
      <c r="A758" s="55" t="s">
        <v>201</v>
      </c>
      <c r="B758" s="128"/>
      <c r="C758" s="106">
        <v>0</v>
      </c>
    </row>
    <row r="759" spans="1:3" ht="15.75" hidden="1">
      <c r="A759" s="55" t="s">
        <v>202</v>
      </c>
      <c r="B759" s="128"/>
      <c r="C759" s="106">
        <v>0</v>
      </c>
    </row>
    <row r="760" spans="1:3" ht="15.75" hidden="1">
      <c r="A760" s="11" t="s">
        <v>203</v>
      </c>
      <c r="B760" s="128"/>
      <c r="C760" s="106">
        <v>0</v>
      </c>
    </row>
    <row r="761" spans="1:3" ht="15.75" hidden="1">
      <c r="A761" s="55" t="s">
        <v>204</v>
      </c>
      <c r="B761" s="128"/>
      <c r="C761" s="106">
        <v>0</v>
      </c>
    </row>
    <row r="762" spans="1:3" ht="15.75" hidden="1">
      <c r="A762" s="55" t="s">
        <v>205</v>
      </c>
      <c r="B762" s="128"/>
      <c r="C762" s="106">
        <v>0</v>
      </c>
    </row>
    <row r="763" spans="1:3" ht="15.75" hidden="1">
      <c r="A763" s="197" t="s">
        <v>274</v>
      </c>
      <c r="B763" s="128">
        <v>0</v>
      </c>
      <c r="C763" s="52" t="s">
        <v>46</v>
      </c>
    </row>
    <row r="764" spans="1:3" ht="16.5" thickBot="1">
      <c r="A764" s="12" t="s">
        <v>319</v>
      </c>
      <c r="B764" s="128">
        <v>27000000</v>
      </c>
      <c r="C764" s="106">
        <v>66</v>
      </c>
    </row>
    <row r="765" spans="1:3" ht="17.25" thickBot="1" thickTop="1">
      <c r="A765" s="11"/>
      <c r="B765" s="198">
        <v>2867899702.5</v>
      </c>
      <c r="C765" s="189">
        <v>1291</v>
      </c>
    </row>
    <row r="766" ht="16.5" thickTop="1"/>
    <row r="767" ht="15.75">
      <c r="B767" s="199"/>
    </row>
  </sheetData>
  <printOptions horizontalCentered="1"/>
  <pageMargins left="0.5118110236220472" right="0.5118110236220472" top="0.7480314960629921" bottom="0.5905511811023623" header="0.5118110236220472" footer="0.5118110236220472"/>
  <pageSetup horizontalDpi="300" verticalDpi="300" orientation="portrait" scale="96" r:id="rId4"/>
  <headerFooter alignWithMargins="0">
    <oddHeader>&amp;C&amp;"Bookman Old Style,Bold"&amp;12
&amp;R&amp;"Bookman Old Style,Bold"&amp;11
&amp;"Zurich Blk BT,Black Bold"Rupees in million  &amp;"Bookman Old Style,Bold"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ICICI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SHAHRUKH GUTTA</dc:creator>
  <cp:keywords/>
  <dc:description/>
  <cp:lastModifiedBy>IWTL</cp:lastModifiedBy>
  <dcterms:created xsi:type="dcterms:W3CDTF">2002-06-08T03:37:02Z</dcterms:created>
  <dcterms:modified xsi:type="dcterms:W3CDTF">2002-06-12T05:24:06Z</dcterms:modified>
  <cp:category/>
  <cp:version/>
  <cp:contentType/>
  <cp:contentStatus/>
</cp:coreProperties>
</file>