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<sst xmlns="http://schemas.openxmlformats.org/spreadsheetml/2006/main" count="15" uniqueCount="15">
  <si>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Annual Percentage Rate (APR) calculation</t>
  </si>
  <si>
    <t>Credit Limit (Rs-Mn)</t>
  </si>
  <si>
    <t>Tenor (Months)</t>
  </si>
  <si>
    <t>Input Fields</t>
  </si>
  <si>
    <t>ROI per annum</t>
  </si>
  <si>
    <t>Processing Fees</t>
  </si>
  <si>
    <t>Average utilization %age</t>
  </si>
  <si>
    <t>Average utilization amount (Rs.-Mn)</t>
  </si>
  <si>
    <t>Average period of utilization (months)</t>
  </si>
  <si>
    <t>Net Interest Paid</t>
  </si>
  <si>
    <t>APR</t>
  </si>
  <si>
    <t>Notes on how to use the Calculator</t>
  </si>
  <si>
    <t>1.The Annual percentage rate calculator is provided to compute annualised credit cost which includes interest and processing fees.</t>
  </si>
  <si>
    <t>2.Net interest which will be displayed will be based on inputs.</t>
  </si>
  <si>
    <t>3.The APR does not include penal interest, stamp duty where ever applicable.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</si>
</sst>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Zurich BT"/>
      <family val="2"/>
    </font>
    <font>
      <sz val="11"/>
      <color indexed="8"/>
      <name val="Zurich BT"/>
      <family val="2"/>
    </font>
    <font>
      <b/>
      <sz val="11"/>
      <color indexed="8"/>
      <name val="Zurich BT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3" fillId="0" borderId="10" xfId="0" applyFont="1" applyBorder="1" applyAlignment="1" applyProtection="1">
      <alignment/>
      <protection hidden="1" locked="0"/>
    </xf>
    <xf numFmtId="4" fontId="3" fillId="33" borderId="10" xfId="0" applyNumberFormat="1" applyFont="1" applyFill="1" applyBorder="1" applyAlignment="1" applyProtection="1">
      <alignment/>
      <protection hidden="1" locked="0"/>
    </xf>
    <xf numFmtId="0" fontId="3" fillId="33" borderId="10" xfId="0" applyFont="1" applyFill="1" applyBorder="1" applyAlignment="1" applyProtection="1">
      <alignment/>
      <protection hidden="1" locked="0"/>
    </xf>
    <xf numFmtId="0" fontId="3" fillId="34" borderId="11" xfId="0" applyFont="1" applyFill="1" applyBorder="1" applyAlignment="1" applyProtection="1">
      <alignment/>
      <protection hidden="1" locked="0"/>
    </xf>
    <xf numFmtId="0" fontId="3" fillId="0" borderId="12" xfId="0" applyFont="1" applyBorder="1" applyAlignment="1" applyProtection="1">
      <alignment/>
      <protection hidden="1" locked="0"/>
    </xf>
    <xf numFmtId="9" fontId="3" fillId="33" borderId="10" xfId="0" applyNumberFormat="1" applyFont="1" applyFill="1" applyBorder="1" applyAlignment="1" applyProtection="1">
      <alignment/>
      <protection hidden="1" locked="0"/>
    </xf>
    <xf numFmtId="0" fontId="4" fillId="0" borderId="10" xfId="0" applyFont="1" applyBorder="1" applyAlignment="1" applyProtection="1">
      <alignment/>
      <protection hidden="1" locked="0"/>
    </xf>
    <xf numFmtId="9" fontId="4" fillId="0" borderId="10" xfId="57" applyFont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0" fillId="0" borderId="0" xfId="0" applyBorder="1" applyAlignment="1" applyProtection="1">
      <alignment wrapText="1"/>
      <protection hidden="1" locked="0"/>
    </xf>
    <xf numFmtId="0" fontId="0" fillId="0" borderId="0" xfId="0" applyAlignment="1" applyProtection="1">
      <alignment wrapText="1"/>
      <protection hidden="1" locked="0"/>
    </xf>
    <xf numFmtId="0" fontId="2" fillId="35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2" fillId="35" borderId="13" xfId="0" applyFont="1" applyFill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horizontal="left" vertical="center" wrapText="1"/>
      <protection hidden="1" locked="0"/>
    </xf>
    <xf numFmtId="0" fontId="3" fillId="0" borderId="10" xfId="0" applyFont="1" applyBorder="1" applyAlignment="1" applyProtection="1">
      <alignment horizontal="justify" vertical="center"/>
      <protection hidden="1" locked="0"/>
    </xf>
    <xf numFmtId="164" fontId="3" fillId="0" borderId="10" xfId="42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ABA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D9" sqref="D9"/>
    </sheetView>
  </sheetViews>
  <sheetFormatPr defaultColWidth="8.7109375" defaultRowHeight="15"/>
  <cols>
    <col min="1" max="1" width="37.00390625" style="1" customWidth="1"/>
    <col min="2" max="2" width="20.421875" style="1" customWidth="1"/>
    <col min="3" max="3" width="8.421875" style="1" customWidth="1"/>
    <col min="4" max="4" width="8.7109375" style="1" customWidth="1"/>
    <col min="5" max="5" width="12.28125" style="1" customWidth="1"/>
    <col min="6" max="16384" width="8.7109375" style="1" customWidth="1"/>
  </cols>
  <sheetData>
    <row r="1" spans="1:3" ht="15">
      <c r="A1" s="14" t="s">
        <v>0</v>
      </c>
      <c r="B1" s="14"/>
      <c r="C1" s="2"/>
    </row>
    <row r="2" spans="1:3" ht="15">
      <c r="A2" s="15"/>
      <c r="B2" s="15"/>
      <c r="C2" s="2"/>
    </row>
    <row r="3" spans="1:3" ht="15">
      <c r="A3" s="3" t="s">
        <v>1</v>
      </c>
      <c r="B3" s="4">
        <v>1000000</v>
      </c>
      <c r="C3" s="2"/>
    </row>
    <row r="4" spans="1:5" ht="15">
      <c r="A4" s="3" t="s">
        <v>2</v>
      </c>
      <c r="B4" s="5">
        <v>12</v>
      </c>
      <c r="C4" s="2"/>
      <c r="D4" s="6"/>
      <c r="E4" s="7" t="s">
        <v>3</v>
      </c>
    </row>
    <row r="5" spans="1:3" ht="15">
      <c r="A5" s="3" t="s">
        <v>4</v>
      </c>
      <c r="B5" s="8">
        <v>0.1</v>
      </c>
      <c r="C5" s="2"/>
    </row>
    <row r="6" spans="1:3" ht="15">
      <c r="A6" s="3" t="s">
        <v>5</v>
      </c>
      <c r="B6" s="5">
        <v>10000</v>
      </c>
      <c r="C6" s="2"/>
    </row>
    <row r="7" spans="1:3" ht="15">
      <c r="A7" s="3" t="s">
        <v>6</v>
      </c>
      <c r="B7" s="8">
        <v>0.5</v>
      </c>
      <c r="C7" s="2"/>
    </row>
    <row r="8" spans="1:3" ht="15">
      <c r="A8" s="3" t="s">
        <v>7</v>
      </c>
      <c r="B8" s="3">
        <f>B7*B3</f>
        <v>500000</v>
      </c>
      <c r="C8" s="2"/>
    </row>
    <row r="9" spans="1:3" ht="15">
      <c r="A9" s="3" t="s">
        <v>8</v>
      </c>
      <c r="B9" s="5">
        <v>7</v>
      </c>
      <c r="C9" s="2"/>
    </row>
    <row r="10" spans="1:3" ht="15">
      <c r="A10" s="3"/>
      <c r="B10" s="3"/>
      <c r="C10" s="2"/>
    </row>
    <row r="11" spans="1:3" ht="15">
      <c r="A11" s="3" t="s">
        <v>9</v>
      </c>
      <c r="B11" s="19">
        <f>B8*B5*B9/B4</f>
        <v>29166.666666666668</v>
      </c>
      <c r="C11" s="2"/>
    </row>
    <row r="12" spans="1:3" ht="15">
      <c r="A12" s="9" t="s">
        <v>10</v>
      </c>
      <c r="B12" s="10">
        <f>(B11/B8)*B4/B9</f>
        <v>0.09999999999999999</v>
      </c>
      <c r="C12" s="2"/>
    </row>
    <row r="13" spans="1:3" ht="15">
      <c r="A13" s="11"/>
      <c r="B13" s="11"/>
      <c r="C13" s="2"/>
    </row>
    <row r="14" spans="1:3" ht="19.5" customHeight="1">
      <c r="A14" s="16" t="s">
        <v>11</v>
      </c>
      <c r="B14" s="16"/>
      <c r="C14" s="2"/>
    </row>
    <row r="15" spans="1:4" ht="42" customHeight="1">
      <c r="A15" s="17" t="s">
        <v>12</v>
      </c>
      <c r="B15" s="17"/>
      <c r="C15" s="12"/>
      <c r="D15" s="13"/>
    </row>
    <row r="16" spans="1:3" ht="45" customHeight="1">
      <c r="A16" s="18" t="s">
        <v>13</v>
      </c>
      <c r="B16" s="18"/>
      <c r="C16" s="2"/>
    </row>
    <row r="17" spans="1:2" ht="51.75" customHeight="1">
      <c r="A17" s="18" t="s">
        <v>14</v>
      </c>
      <c r="B17" s="18"/>
    </row>
  </sheetData>
  <sheetProtection sheet="1" objects="1" scenarios="1"/>
  <mergeCells count="6">
    <mergeCell ref="A1:B1"/>
    <mergeCell ref="A2:B2"/>
    <mergeCell ref="A14:B14"/>
    <mergeCell ref="A15:B15"/>
    <mergeCell ref="A16:B16"/>
    <mergeCell ref="A17:B17"/>
  </mergeCells>
  <dataValidations count="4">
    <dataValidation operator="equal" allowBlank="1" showInputMessage="1" showErrorMessage="1" promptTitle="Facility tenor" prompt="Facility tenor cannot exceed 12" sqref="B4">
      <formula1>0</formula1>
    </dataValidation>
    <dataValidation operator="equal" allowBlank="1" showInputMessage="1" showErrorMessage="1" promptTitle="Credit Limit" prompt="The limit sanctioned to be entered" sqref="B3">
      <formula1>0</formula1>
    </dataValidation>
    <dataValidation operator="equal" allowBlank="1" showInputMessage="1" showErrorMessage="1" promptTitle="Rate of Interest" prompt="Please enter the ROI of your facility" sqref="B5">
      <formula1>0</formula1>
    </dataValidation>
    <dataValidation operator="equal" allowBlank="1" showErrorMessage="1" promptTitle="Processing Fee" prompt="Please enter the processing fee paid for the facility" sqref="B6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MX</cp:lastModifiedBy>
  <dcterms:modified xsi:type="dcterms:W3CDTF">2015-06-11T12:15:20Z</dcterms:modified>
  <cp:category/>
  <cp:version/>
  <cp:contentType/>
  <cp:contentStatus/>
</cp:coreProperties>
</file>